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Gmen-fs11\検査・技術部\50_審査室\10_審査室共有\500_帳票類\04_HP帳票_20250401以降_new★\01_住宅性能評価\"/>
    </mc:Choice>
  </mc:AlternateContent>
  <xr:revisionPtr revIDLastSave="0" documentId="13_ncr:1_{0EC50C19-0948-45B8-848B-24178C922D71}" xr6:coauthVersionLast="47" xr6:coauthVersionMax="47" xr10:uidLastSave="{00000000-0000-0000-0000-000000000000}"/>
  <bookViews>
    <workbookView xWindow="28680" yWindow="-120" windowWidth="29040" windowHeight="15720" tabRatio="868" xr2:uid="{59DAD10A-69B3-4974-B284-9C39A087A878}"/>
  </bookViews>
  <sheets>
    <sheet name="【注意事項】" sheetId="71" r:id="rId1"/>
    <sheet name="設計評価申請書(共同)" sheetId="23" r:id="rId2"/>
    <sheet name="第四面" sheetId="51" r:id="rId3"/>
    <sheet name="別紙" sheetId="63" r:id="rId4"/>
    <sheet name="委任状" sheetId="70" r:id="rId5"/>
    <sheet name="自己評価書（共同住宅等＿併用）" sheetId="74" r:id="rId6"/>
    <sheet name="自己評価書_住棟" sheetId="40" r:id="rId7"/>
    <sheet name="自己評価書_住戸" sheetId="56" r:id="rId8"/>
    <sheet name="建設評価申請書(共同)" sheetId="64" r:id="rId9"/>
    <sheet name="変更設計評価申請書" sheetId="34" r:id="rId10"/>
    <sheet name="誤記訂正_軽微変更_再交付申請書" sheetId="73" r:id="rId11"/>
  </sheets>
  <externalReferences>
    <externalReference r:id="rId12"/>
  </externalReferences>
  <definedNames>
    <definedName name="_xlnm.Print_Area" localSheetId="0">【注意事項】!$A$1:$Z$26</definedName>
    <definedName name="_xlnm.Print_Area" localSheetId="4">委任状!$B$2:$AF$44</definedName>
    <definedName name="_xlnm.Print_Area" localSheetId="8">'建設評価申請書(共同)'!$B$2:$AJ$295</definedName>
    <definedName name="_xlnm.Print_Area" localSheetId="10">誤記訂正_軽微変更_再交付申請書!$A$1:$AI$59</definedName>
    <definedName name="_xlnm.Print_Area" localSheetId="5">'自己評価書（共同住宅等＿併用）'!$B$2:$AP$71</definedName>
    <definedName name="_xlnm.Print_Area" localSheetId="6">自己評価書_住棟!$B$3:$AP$64</definedName>
    <definedName name="_xlnm.Print_Area" localSheetId="1">'設計評価申請書(共同)'!$B$2:$AI$309</definedName>
    <definedName name="_xlnm.Print_Area" localSheetId="2">第四面!$B$2:$AI$301</definedName>
    <definedName name="_xlnm.Print_Area" localSheetId="3">別紙!$B$2:$AI$59</definedName>
    <definedName name="_xlnm.Print_Area" localSheetId="9">変更設計評価申請書!$B$2:$AI$48</definedName>
    <definedName name="断熱材" localSheetId="10">#REF!</definedName>
    <definedName name="断熱材">[1]MAST!$D$3:$D$57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E7" i="56" l="1"/>
  <c r="AA6" i="74" l="1"/>
  <c r="K6" i="74"/>
  <c r="K5" i="74"/>
  <c r="K4" i="74"/>
  <c r="EE7" i="56"/>
  <c r="EC7" i="56"/>
  <c r="EA7" i="56"/>
  <c r="DS7" i="56"/>
  <c r="DQ7" i="56"/>
  <c r="DE7" i="56"/>
  <c r="CS7" i="56"/>
  <c r="CM7" i="56"/>
  <c r="CK7" i="56"/>
  <c r="BM7" i="56"/>
  <c r="BF7" i="56"/>
  <c r="AV7" i="56"/>
  <c r="AT7" i="56"/>
  <c r="AG7" i="56"/>
  <c r="U7" i="56"/>
  <c r="S7" i="56"/>
  <c r="Q7" i="56"/>
  <c r="AI57" i="74"/>
  <c r="AE57" i="74"/>
  <c r="AI54" i="74"/>
  <c r="AE54" i="74"/>
  <c r="AI50" i="74"/>
  <c r="AE50" i="74"/>
  <c r="AI43" i="74"/>
  <c r="AE43" i="74"/>
  <c r="AI40" i="74"/>
  <c r="AE40" i="74"/>
  <c r="AI29" i="74"/>
  <c r="AE29" i="74"/>
  <c r="AI22" i="74"/>
  <c r="AE22" i="74"/>
  <c r="AI18" i="74"/>
  <c r="AE18" i="74"/>
  <c r="AI15" i="74"/>
  <c r="AE15" i="74"/>
  <c r="AI12" i="74"/>
  <c r="AE12" i="74"/>
  <c r="N68" i="74"/>
  <c r="J68" i="74"/>
  <c r="N65" i="74"/>
  <c r="J65" i="74"/>
  <c r="N62" i="74"/>
  <c r="J62" i="74"/>
  <c r="N59" i="74"/>
  <c r="J59" i="74"/>
  <c r="AI27" i="40"/>
  <c r="AI24" i="40"/>
  <c r="AI20" i="40"/>
  <c r="AI17" i="40"/>
  <c r="AI14" i="40"/>
  <c r="AN48" i="74"/>
  <c r="AJ47" i="74"/>
  <c r="AJ46" i="74"/>
  <c r="AJ45" i="74"/>
  <c r="AJ44" i="74"/>
  <c r="CH26" i="56" l="1"/>
  <c r="CI26" i="56"/>
  <c r="CJ26" i="56"/>
  <c r="CH27" i="56"/>
  <c r="CI27" i="56"/>
  <c r="CJ27" i="56"/>
  <c r="CH28" i="56"/>
  <c r="CI28" i="56"/>
  <c r="CJ28" i="56"/>
  <c r="CH29" i="56"/>
  <c r="CI29" i="56"/>
  <c r="CJ29" i="56"/>
  <c r="CH30" i="56"/>
  <c r="CI30" i="56"/>
  <c r="CJ30" i="56"/>
  <c r="CH31" i="56"/>
  <c r="CI31" i="56"/>
  <c r="CJ31" i="56"/>
  <c r="CH32" i="56"/>
  <c r="CI32" i="56"/>
  <c r="CJ32" i="56"/>
  <c r="CH33" i="56"/>
  <c r="CI33" i="56"/>
  <c r="CJ33" i="56"/>
  <c r="CH34" i="56"/>
  <c r="CI34" i="56"/>
  <c r="CJ34" i="56"/>
  <c r="CH35" i="56"/>
  <c r="CI35" i="56"/>
  <c r="CJ35" i="56"/>
  <c r="CH36" i="56"/>
  <c r="CI36" i="56"/>
  <c r="CJ36" i="56"/>
  <c r="CH37" i="56"/>
  <c r="CI37" i="56"/>
  <c r="CJ37" i="56"/>
  <c r="CH38" i="56"/>
  <c r="CI38" i="56"/>
  <c r="CJ38" i="56"/>
  <c r="CH39" i="56"/>
  <c r="CI39" i="56"/>
  <c r="CJ39" i="56"/>
  <c r="CH40" i="56"/>
  <c r="CI40" i="56"/>
  <c r="CJ40" i="56"/>
  <c r="CH41" i="56"/>
  <c r="CI41" i="56"/>
  <c r="CJ41" i="56"/>
  <c r="CH42" i="56"/>
  <c r="CI42" i="56"/>
  <c r="CJ42" i="56"/>
  <c r="CH43" i="56"/>
  <c r="CI43" i="56"/>
  <c r="CJ43" i="56"/>
  <c r="CH44" i="56"/>
  <c r="CI44" i="56"/>
  <c r="CJ44" i="56"/>
  <c r="CH45" i="56"/>
  <c r="CI45" i="56"/>
  <c r="CJ45" i="56"/>
  <c r="CH46" i="56"/>
  <c r="CI46" i="56"/>
  <c r="CJ46" i="56"/>
  <c r="CH47" i="56"/>
  <c r="CI47" i="56"/>
  <c r="CJ47" i="56"/>
  <c r="CH48" i="56"/>
  <c r="CI48" i="56"/>
  <c r="CJ48" i="56"/>
  <c r="CH49" i="56"/>
  <c r="CI49" i="56"/>
  <c r="CJ49" i="56"/>
  <c r="CH50" i="56"/>
  <c r="CI50" i="56"/>
  <c r="CJ50" i="56"/>
  <c r="CH51" i="56"/>
  <c r="CI51" i="56"/>
  <c r="CJ51" i="56"/>
  <c r="CH52" i="56"/>
  <c r="CI52" i="56"/>
  <c r="CJ52" i="56"/>
  <c r="CH53" i="56"/>
  <c r="CI53" i="56"/>
  <c r="CJ53" i="56"/>
  <c r="CH54" i="56"/>
  <c r="CI54" i="56"/>
  <c r="CJ54" i="56"/>
  <c r="CJ25" i="56"/>
  <c r="CI25" i="56"/>
  <c r="CH25" i="56"/>
  <c r="F12" i="70" l="1"/>
  <c r="S39" i="70"/>
  <c r="S43" i="70"/>
  <c r="F35" i="70"/>
  <c r="F33" i="70"/>
  <c r="F31" i="70"/>
  <c r="E25" i="70"/>
  <c r="E21" i="70"/>
  <c r="E3" i="56" l="1"/>
  <c r="AI161" i="40" l="1"/>
  <c r="AE161" i="40"/>
  <c r="N160" i="40"/>
  <c r="J160" i="40"/>
  <c r="AI158" i="40"/>
  <c r="AE158" i="40"/>
  <c r="R158" i="40"/>
  <c r="O158" i="40"/>
  <c r="O157" i="40"/>
  <c r="O156" i="40"/>
  <c r="AI155" i="40"/>
  <c r="AE155" i="40"/>
  <c r="O155" i="40"/>
  <c r="O154" i="40"/>
  <c r="N153" i="40"/>
  <c r="J153" i="40"/>
  <c r="AI151" i="40"/>
  <c r="AE151" i="40"/>
  <c r="N150" i="40"/>
  <c r="J150" i="40"/>
  <c r="AI148" i="40"/>
  <c r="AE148" i="40"/>
  <c r="N139" i="40"/>
  <c r="J139" i="40"/>
  <c r="AI132" i="40"/>
  <c r="AE132" i="40"/>
  <c r="N132" i="40"/>
  <c r="J132" i="40"/>
  <c r="K126" i="40"/>
  <c r="AI104" i="40"/>
  <c r="AE104" i="40"/>
  <c r="AI101" i="40"/>
  <c r="AE101" i="40"/>
  <c r="AI95" i="40"/>
  <c r="AE95" i="40"/>
  <c r="N81" i="40"/>
  <c r="J81" i="40"/>
  <c r="AI80" i="40"/>
  <c r="AE80" i="40"/>
  <c r="AI76" i="40"/>
  <c r="AE76" i="40"/>
  <c r="N76" i="40"/>
  <c r="J76" i="40"/>
  <c r="AI73" i="40"/>
  <c r="AE73" i="40"/>
  <c r="K67" i="40"/>
  <c r="AE27" i="40"/>
  <c r="AE24" i="40"/>
  <c r="AE20" i="40"/>
  <c r="AE17" i="40"/>
  <c r="AE14" i="40"/>
  <c r="AA7" i="40"/>
  <c r="K7" i="40"/>
  <c r="K6" i="40"/>
  <c r="K5" i="40"/>
  <c r="V229" i="64"/>
  <c r="R229" i="64"/>
  <c r="O229" i="64"/>
  <c r="K229" i="64"/>
  <c r="O228" i="64"/>
  <c r="K228" i="64"/>
  <c r="O225" i="64"/>
  <c r="K225" i="64"/>
  <c r="O224" i="64"/>
  <c r="K224" i="64"/>
  <c r="O223" i="64"/>
  <c r="K223" i="64"/>
  <c r="P220" i="64"/>
  <c r="P219" i="64"/>
  <c r="P218" i="64"/>
  <c r="I215" i="64"/>
  <c r="I213" i="64"/>
  <c r="L193" i="64"/>
  <c r="I160" i="64"/>
  <c r="C152" i="64"/>
  <c r="C151" i="64"/>
  <c r="C145" i="64"/>
  <c r="C142" i="64"/>
  <c r="C141" i="64"/>
  <c r="C138" i="64"/>
  <c r="C137" i="64"/>
  <c r="C136" i="64"/>
  <c r="C135" i="64"/>
  <c r="C132" i="64"/>
  <c r="C131" i="64"/>
  <c r="C127" i="64"/>
  <c r="C126" i="64"/>
  <c r="C123" i="64"/>
  <c r="C120" i="64"/>
  <c r="C119" i="64"/>
  <c r="C118" i="64"/>
  <c r="C117" i="64"/>
  <c r="C116" i="64"/>
  <c r="C115" i="64"/>
  <c r="C114" i="64"/>
  <c r="C111" i="64"/>
  <c r="C110" i="64"/>
  <c r="C109" i="64"/>
  <c r="Y79" i="64"/>
  <c r="L79" i="64"/>
  <c r="L78" i="64"/>
  <c r="L77" i="64"/>
  <c r="L76" i="64"/>
  <c r="AE75" i="64"/>
  <c r="V75" i="64"/>
  <c r="M75" i="64"/>
  <c r="L74" i="64"/>
  <c r="AE73" i="64"/>
  <c r="V73" i="64"/>
  <c r="M73" i="64"/>
  <c r="L70" i="64"/>
  <c r="L69" i="64"/>
  <c r="L68" i="64"/>
  <c r="L67" i="64"/>
  <c r="L66" i="64"/>
  <c r="L63" i="64"/>
  <c r="L62" i="64"/>
  <c r="L61" i="64"/>
  <c r="L60" i="64"/>
  <c r="L59" i="64"/>
  <c r="L56" i="64"/>
  <c r="L55" i="64"/>
  <c r="L54" i="64"/>
  <c r="L53" i="64"/>
  <c r="L52" i="64"/>
  <c r="V16" i="64"/>
  <c r="V14" i="64"/>
  <c r="V13" i="64"/>
  <c r="U16" i="34"/>
  <c r="U14" i="34"/>
  <c r="U13"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9" authorId="0" shapeId="0" xr:uid="{84701060-2B07-4DAA-ACE2-D6559F0B552D}">
      <text>
        <r>
          <rPr>
            <sz val="9"/>
            <color indexed="10"/>
            <rFont val="MS P ゴシック"/>
            <family val="3"/>
            <charset val="128"/>
          </rPr>
          <t>整数表示
小数点以下は切り捨て</t>
        </r>
      </text>
    </comment>
    <comment ref="Q20" authorId="0" shapeId="0" xr:uid="{4089EA74-4AA8-4353-8D9E-A3494A45C8CD}">
      <text>
        <r>
          <rPr>
            <sz val="9"/>
            <color indexed="10"/>
            <rFont val="MS P ゴシック"/>
            <family val="3"/>
            <charset val="128"/>
          </rPr>
          <t>整数表示
小数点以下は切り捨て</t>
        </r>
      </text>
    </comment>
    <comment ref="Q21" authorId="0" shapeId="0" xr:uid="{73E7076F-F77D-49B1-BB5D-A0DA3E4402E4}">
      <text>
        <r>
          <rPr>
            <sz val="9"/>
            <color indexed="10"/>
            <rFont val="MS P ゴシック"/>
            <family val="3"/>
            <charset val="128"/>
          </rPr>
          <t>整数表示
小数点以下は切り捨て</t>
        </r>
      </text>
    </comment>
    <comment ref="Q22" authorId="0" shapeId="0" xr:uid="{65D74A90-C7D5-4A0E-91D3-01811D6DD67D}">
      <text>
        <r>
          <rPr>
            <sz val="9"/>
            <color indexed="10"/>
            <rFont val="MS P ゴシック"/>
            <family val="3"/>
            <charset val="128"/>
          </rPr>
          <t>整数表示
小数点以下は切り捨て</t>
        </r>
      </text>
    </comment>
    <comment ref="P46" authorId="0" shapeId="0" xr:uid="{4AA45D65-797A-4A88-9A6F-5375B075B3E6}">
      <text>
        <r>
          <rPr>
            <sz val="9"/>
            <color indexed="10"/>
            <rFont val="MS P ゴシック"/>
            <family val="3"/>
            <charset val="128"/>
          </rPr>
          <t>等級7の場合に限り明示可能。
※８地域は等級6の場合に明示可能</t>
        </r>
      </text>
    </comment>
    <comment ref="S47" authorId="0" shapeId="0" xr:uid="{72A68E00-EB5D-479B-A549-8DEF8D00B740}">
      <text>
        <r>
          <rPr>
            <sz val="9"/>
            <color indexed="10"/>
            <rFont val="MS P ゴシック"/>
            <family val="3"/>
            <charset val="128"/>
          </rPr>
          <t>等級7の場合に限り明示可能。
※１～４地域を除く</t>
        </r>
      </text>
    </comment>
    <comment ref="L51" authorId="0" shapeId="0" xr:uid="{ACB1C8CB-902A-471E-B1C0-90D1279F5558}">
      <text>
        <r>
          <rPr>
            <sz val="9"/>
            <color indexed="10"/>
            <rFont val="MS P ゴシック"/>
            <family val="3"/>
            <charset val="128"/>
          </rPr>
          <t>等級6の場合に限り明示可能。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藤原 舞</author>
  </authors>
  <commentList>
    <comment ref="CQ12" authorId="0" shapeId="0" xr:uid="{3F81D167-6D0B-4289-9F0C-3D436154C808}">
      <text>
        <r>
          <rPr>
            <sz val="8"/>
            <color indexed="10"/>
            <rFont val="MS P ゴシック"/>
            <family val="3"/>
            <charset val="128"/>
          </rPr>
          <t>※7-1 単純開口比、7-2 方位別開口比は『整数』で記載してください
※真上に開口部が無い場合は『0％』、あっても0％に満たない場合『0％以上』と表示してください</t>
        </r>
      </text>
    </comment>
  </commentList>
</comments>
</file>

<file path=xl/sharedStrings.xml><?xml version="1.0" encoding="utf-8"?>
<sst xmlns="http://schemas.openxmlformats.org/spreadsheetml/2006/main" count="5244" uniqueCount="779">
  <si>
    <t>代表者の氏名</t>
    <rPh sb="0" eb="3">
      <t>ダイヒョウシャ</t>
    </rPh>
    <rPh sb="4" eb="6">
      <t>シメイ</t>
    </rPh>
    <phoneticPr fontId="5"/>
  </si>
  <si>
    <t>□</t>
  </si>
  <si>
    <t>第四号様式（第三条関係）</t>
    <rPh sb="0" eb="1">
      <t>ダイ</t>
    </rPh>
    <rPh sb="1" eb="2">
      <t>４</t>
    </rPh>
    <rPh sb="2" eb="3">
      <t>ゴウ</t>
    </rPh>
    <rPh sb="3" eb="5">
      <t>ヨウシキ</t>
    </rPh>
    <rPh sb="6" eb="7">
      <t>ダイ</t>
    </rPh>
    <rPh sb="7" eb="9">
      <t>サンジョウ</t>
    </rPh>
    <rPh sb="9" eb="11">
      <t>カンケイ</t>
    </rPh>
    <phoneticPr fontId="5"/>
  </si>
  <si>
    <t>（第一面）</t>
    <rPh sb="1" eb="2">
      <t>ダイ</t>
    </rPh>
    <rPh sb="2" eb="3">
      <t>イチ</t>
    </rPh>
    <rPh sb="3" eb="4">
      <t>メン</t>
    </rPh>
    <phoneticPr fontId="5"/>
  </si>
  <si>
    <t>設計住宅性能評価申請書</t>
    <rPh sb="0" eb="2">
      <t>セッケイ</t>
    </rPh>
    <rPh sb="2" eb="4">
      <t>ジュウタク</t>
    </rPh>
    <rPh sb="4" eb="6">
      <t>セイノウ</t>
    </rPh>
    <rPh sb="6" eb="8">
      <t>ヒョウカ</t>
    </rPh>
    <rPh sb="8" eb="11">
      <t>シンセイショ</t>
    </rPh>
    <phoneticPr fontId="5"/>
  </si>
  <si>
    <t>年</t>
    <rPh sb="0" eb="1">
      <t>ネン</t>
    </rPh>
    <phoneticPr fontId="5"/>
  </si>
  <si>
    <t>月</t>
    <rPh sb="0" eb="1">
      <t>ツキ</t>
    </rPh>
    <phoneticPr fontId="5"/>
  </si>
  <si>
    <t>日</t>
    <rPh sb="0" eb="1">
      <t>ニチ</t>
    </rPh>
    <phoneticPr fontId="5"/>
  </si>
  <si>
    <t>※受付欄</t>
    <rPh sb="1" eb="3">
      <t>ウケツケ</t>
    </rPh>
    <rPh sb="3" eb="4">
      <t>ラン</t>
    </rPh>
    <phoneticPr fontId="5"/>
  </si>
  <si>
    <t>※料金欄</t>
    <rPh sb="1" eb="3">
      <t>リョウキン</t>
    </rPh>
    <rPh sb="3" eb="4">
      <t>ラン</t>
    </rPh>
    <phoneticPr fontId="5"/>
  </si>
  <si>
    <t>月</t>
    <rPh sb="0" eb="1">
      <t>ガツ</t>
    </rPh>
    <phoneticPr fontId="5"/>
  </si>
  <si>
    <t>第</t>
    <rPh sb="0" eb="1">
      <t>ダイ</t>
    </rPh>
    <phoneticPr fontId="5"/>
  </si>
  <si>
    <t>号</t>
    <rPh sb="0" eb="1">
      <t>ゴウ</t>
    </rPh>
    <phoneticPr fontId="5"/>
  </si>
  <si>
    <t>（注意）</t>
    <rPh sb="1" eb="3">
      <t>チュウイ</t>
    </rPh>
    <phoneticPr fontId="5"/>
  </si>
  <si>
    <t>①</t>
    <phoneticPr fontId="5"/>
  </si>
  <si>
    <t>②</t>
    <phoneticPr fontId="5"/>
  </si>
  <si>
    <t>申請者等の概要</t>
    <rPh sb="0" eb="3">
      <t>シンセイシャ</t>
    </rPh>
    <rPh sb="3" eb="4">
      <t>トウ</t>
    </rPh>
    <rPh sb="5" eb="7">
      <t>ガイヨウ</t>
    </rPh>
    <phoneticPr fontId="5"/>
  </si>
  <si>
    <t>（第二面）</t>
    <rPh sb="1" eb="2">
      <t>ダイ</t>
    </rPh>
    <rPh sb="2" eb="3">
      <t>ニ</t>
    </rPh>
    <rPh sb="3" eb="4">
      <t>メン</t>
    </rPh>
    <phoneticPr fontId="5"/>
  </si>
  <si>
    <t>【２．代理者】</t>
    <rPh sb="3" eb="5">
      <t>ダイリ</t>
    </rPh>
    <rPh sb="5" eb="6">
      <t>シャ</t>
    </rPh>
    <phoneticPr fontId="5"/>
  </si>
  <si>
    <t>【３．建築主】</t>
    <rPh sb="3" eb="5">
      <t>ケンチク</t>
    </rPh>
    <rPh sb="5" eb="6">
      <t>ヌシ</t>
    </rPh>
    <phoneticPr fontId="5"/>
  </si>
  <si>
    <t>【４．設計者】</t>
  </si>
  <si>
    <t>）建築士</t>
    <rPh sb="1" eb="3">
      <t>ケンチク</t>
    </rPh>
    <rPh sb="3" eb="4">
      <t>シ</t>
    </rPh>
    <phoneticPr fontId="7"/>
  </si>
  <si>
    <t>）登録</t>
    <rPh sb="1" eb="3">
      <t>トウロク</t>
    </rPh>
    <phoneticPr fontId="7"/>
  </si>
  <si>
    <t>（</t>
    <phoneticPr fontId="7"/>
  </si>
  <si>
    <t>）建築士事務所</t>
    <rPh sb="1" eb="3">
      <t>ケンチク</t>
    </rPh>
    <rPh sb="3" eb="4">
      <t>シ</t>
    </rPh>
    <rPh sb="4" eb="6">
      <t>ジム</t>
    </rPh>
    <rPh sb="6" eb="7">
      <t>ショ</t>
    </rPh>
    <phoneticPr fontId="7"/>
  </si>
  <si>
    <t>）知事登録</t>
    <rPh sb="1" eb="3">
      <t>チジ</t>
    </rPh>
    <rPh sb="3" eb="5">
      <t>トウロク</t>
    </rPh>
    <phoneticPr fontId="7"/>
  </si>
  <si>
    <t>【郵便番号】</t>
    <phoneticPr fontId="5"/>
  </si>
  <si>
    <t>【電話番号】</t>
    <phoneticPr fontId="5"/>
  </si>
  <si>
    <t>【５．設計住宅性能評価を希望する性能表示事項】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7"/>
  </si>
  <si>
    <t>※必須評価事項以外で設計住宅性能評価を希望する性能表示事項を選択してください。</t>
    <rPh sb="1" eb="3">
      <t>ヒッス</t>
    </rPh>
    <rPh sb="3" eb="5">
      <t>ヒョウカ</t>
    </rPh>
    <rPh sb="5" eb="7">
      <t>ジコウ</t>
    </rPh>
    <rPh sb="7" eb="9">
      <t>イガイ</t>
    </rPh>
    <rPh sb="10" eb="12">
      <t>セッケイ</t>
    </rPh>
    <rPh sb="12" eb="14">
      <t>ジュウタク</t>
    </rPh>
    <rPh sb="14" eb="15">
      <t>セイ</t>
    </rPh>
    <rPh sb="15" eb="16">
      <t>ノウ</t>
    </rPh>
    <rPh sb="16" eb="18">
      <t>ヒョウカ</t>
    </rPh>
    <rPh sb="19" eb="21">
      <t>キボウ</t>
    </rPh>
    <rPh sb="23" eb="25">
      <t>セイノウ</t>
    </rPh>
    <rPh sb="25" eb="27">
      <t>ヒョウジ</t>
    </rPh>
    <rPh sb="27" eb="29">
      <t>ジコウ</t>
    </rPh>
    <rPh sb="30" eb="32">
      <t>センタク</t>
    </rPh>
    <phoneticPr fontId="7"/>
  </si>
  <si>
    <t>建築物に関する事項</t>
    <rPh sb="0" eb="3">
      <t>ケンチクブツ</t>
    </rPh>
    <rPh sb="4" eb="5">
      <t>カン</t>
    </rPh>
    <rPh sb="7" eb="9">
      <t>ジコウ</t>
    </rPh>
    <phoneticPr fontId="5"/>
  </si>
  <si>
    <t>（第三面）</t>
    <rPh sb="1" eb="2">
      <t>ダイ</t>
    </rPh>
    <rPh sb="2" eb="3">
      <t>サン</t>
    </rPh>
    <rPh sb="3" eb="4">
      <t>メン</t>
    </rPh>
    <phoneticPr fontId="5"/>
  </si>
  <si>
    <t>【１．地名地番】</t>
    <rPh sb="3" eb="5">
      <t>チメイ</t>
    </rPh>
    <rPh sb="5" eb="7">
      <t>チバン</t>
    </rPh>
    <phoneticPr fontId="7"/>
  </si>
  <si>
    <t>【２．都市計画区域及び準都市計画区域の内外の別等】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7"/>
  </si>
  <si>
    <t>都市計画区域内</t>
    <rPh sb="0" eb="2">
      <t>トシ</t>
    </rPh>
    <rPh sb="2" eb="4">
      <t>ケイカク</t>
    </rPh>
    <rPh sb="4" eb="6">
      <t>クイキ</t>
    </rPh>
    <rPh sb="6" eb="7">
      <t>ナイ</t>
    </rPh>
    <phoneticPr fontId="7"/>
  </si>
  <si>
    <t>市街化区域</t>
    <rPh sb="0" eb="3">
      <t>シガイカ</t>
    </rPh>
    <rPh sb="3" eb="5">
      <t>クイキ</t>
    </rPh>
    <phoneticPr fontId="7"/>
  </si>
  <si>
    <t>市街化調整区域</t>
    <rPh sb="0" eb="3">
      <t>シガイカ</t>
    </rPh>
    <rPh sb="3" eb="5">
      <t>チョウセイ</t>
    </rPh>
    <rPh sb="5" eb="7">
      <t>クイキ</t>
    </rPh>
    <phoneticPr fontId="7"/>
  </si>
  <si>
    <t>区域区分未設定</t>
    <rPh sb="0" eb="2">
      <t>クイキ</t>
    </rPh>
    <rPh sb="2" eb="4">
      <t>クブン</t>
    </rPh>
    <rPh sb="4" eb="7">
      <t>ミセッテイ</t>
    </rPh>
    <phoneticPr fontId="7"/>
  </si>
  <si>
    <t>準都市計画区域内</t>
    <rPh sb="0" eb="1">
      <t>ジュン</t>
    </rPh>
    <rPh sb="1" eb="3">
      <t>トシ</t>
    </rPh>
    <rPh sb="3" eb="5">
      <t>ケイカク</t>
    </rPh>
    <rPh sb="5" eb="8">
      <t>クイキナイ</t>
    </rPh>
    <phoneticPr fontId="7"/>
  </si>
  <si>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7"/>
  </si>
  <si>
    <t>【３．防火地域】</t>
    <rPh sb="3" eb="4">
      <t>ボウ</t>
    </rPh>
    <rPh sb="4" eb="5">
      <t>カ</t>
    </rPh>
    <rPh sb="5" eb="7">
      <t>チイキ</t>
    </rPh>
    <phoneticPr fontId="7"/>
  </si>
  <si>
    <t>防火地域</t>
    <rPh sb="0" eb="2">
      <t>ボウカ</t>
    </rPh>
    <rPh sb="2" eb="4">
      <t>チイキ</t>
    </rPh>
    <phoneticPr fontId="7"/>
  </si>
  <si>
    <t>準防火地域</t>
    <rPh sb="0" eb="1">
      <t>ジュン</t>
    </rPh>
    <rPh sb="1" eb="3">
      <t>ボウカ</t>
    </rPh>
    <rPh sb="3" eb="5">
      <t>チイキ</t>
    </rPh>
    <phoneticPr fontId="7"/>
  </si>
  <si>
    <t>指定なし</t>
    <rPh sb="0" eb="2">
      <t>シテイ</t>
    </rPh>
    <phoneticPr fontId="7"/>
  </si>
  <si>
    <t>【４．敷地面積】</t>
    <rPh sb="3" eb="5">
      <t>シキチ</t>
    </rPh>
    <rPh sb="5" eb="7">
      <t>メンセキ</t>
    </rPh>
    <phoneticPr fontId="7"/>
  </si>
  <si>
    <t>【５．建て方】</t>
    <rPh sb="3" eb="4">
      <t>タ</t>
    </rPh>
    <rPh sb="5" eb="6">
      <t>カタ</t>
    </rPh>
    <phoneticPr fontId="7"/>
  </si>
  <si>
    <t>一戸建ての住宅</t>
    <rPh sb="0" eb="2">
      <t>イッコ</t>
    </rPh>
    <rPh sb="2" eb="3">
      <t>タ</t>
    </rPh>
    <rPh sb="5" eb="7">
      <t>ジュウタク</t>
    </rPh>
    <phoneticPr fontId="7"/>
  </si>
  <si>
    <t>共同住宅等</t>
    <rPh sb="0" eb="2">
      <t>キョウドウ</t>
    </rPh>
    <rPh sb="2" eb="4">
      <t>ジュウタク</t>
    </rPh>
    <rPh sb="4" eb="5">
      <t>トウ</t>
    </rPh>
    <phoneticPr fontId="7"/>
  </si>
  <si>
    <t>共同住宅</t>
    <rPh sb="0" eb="2">
      <t>キョウドウ</t>
    </rPh>
    <rPh sb="2" eb="4">
      <t>ジュウタク</t>
    </rPh>
    <phoneticPr fontId="7"/>
  </si>
  <si>
    <t>長屋</t>
    <rPh sb="0" eb="2">
      <t>ナガヤ</t>
    </rPh>
    <phoneticPr fontId="7"/>
  </si>
  <si>
    <t>重ね建て</t>
    <rPh sb="0" eb="1">
      <t>カサ</t>
    </rPh>
    <rPh sb="2" eb="3">
      <t>ダ</t>
    </rPh>
    <phoneticPr fontId="7"/>
  </si>
  <si>
    <t>）</t>
    <phoneticPr fontId="5"/>
  </si>
  <si>
    <t>【６．建築面積】</t>
    <rPh sb="3" eb="5">
      <t>ケンチク</t>
    </rPh>
    <rPh sb="5" eb="7">
      <t>メンセキ</t>
    </rPh>
    <phoneticPr fontId="7"/>
  </si>
  <si>
    <t>㎡</t>
    <phoneticPr fontId="7"/>
  </si>
  <si>
    <t>【７．延べ面積】</t>
    <rPh sb="3" eb="4">
      <t>ノ</t>
    </rPh>
    <rPh sb="5" eb="7">
      <t>メンセキ</t>
    </rPh>
    <phoneticPr fontId="7"/>
  </si>
  <si>
    <t>【８．住戸の数】</t>
    <rPh sb="3" eb="4">
      <t>ジュウ</t>
    </rPh>
    <rPh sb="4" eb="5">
      <t>コ</t>
    </rPh>
    <rPh sb="6" eb="7">
      <t>カズ</t>
    </rPh>
    <phoneticPr fontId="7"/>
  </si>
  <si>
    <t>【建物全体】</t>
    <rPh sb="1" eb="3">
      <t>タテモノ</t>
    </rPh>
    <rPh sb="3" eb="5">
      <t>ゼンタイ</t>
    </rPh>
    <phoneticPr fontId="7"/>
  </si>
  <si>
    <t>戸</t>
    <rPh sb="0" eb="1">
      <t>コ</t>
    </rPh>
    <phoneticPr fontId="7"/>
  </si>
  <si>
    <t>【評価対象住戸】</t>
    <rPh sb="1" eb="3">
      <t>ヒョウカ</t>
    </rPh>
    <rPh sb="3" eb="5">
      <t>タイショウ</t>
    </rPh>
    <rPh sb="5" eb="6">
      <t>ジュウ</t>
    </rPh>
    <rPh sb="6" eb="7">
      <t>コ</t>
    </rPh>
    <phoneticPr fontId="7"/>
  </si>
  <si>
    <t>【９．建築物の高さ等】</t>
    <rPh sb="3" eb="6">
      <t>ケンチクブツ</t>
    </rPh>
    <rPh sb="7" eb="8">
      <t>タカ</t>
    </rPh>
    <rPh sb="9" eb="10">
      <t>トウ</t>
    </rPh>
    <phoneticPr fontId="7"/>
  </si>
  <si>
    <t>【最高の高さ】</t>
    <rPh sb="1" eb="3">
      <t>サイコウ</t>
    </rPh>
    <rPh sb="4" eb="5">
      <t>タカ</t>
    </rPh>
    <phoneticPr fontId="7"/>
  </si>
  <si>
    <t>【最高の軒の高さ】</t>
    <rPh sb="1" eb="3">
      <t>サイコウ</t>
    </rPh>
    <rPh sb="4" eb="5">
      <t>ノキ</t>
    </rPh>
    <rPh sb="6" eb="7">
      <t>タカ</t>
    </rPh>
    <phoneticPr fontId="7"/>
  </si>
  <si>
    <t>【階数】</t>
    <rPh sb="1" eb="3">
      <t>カイスウ</t>
    </rPh>
    <phoneticPr fontId="7"/>
  </si>
  <si>
    <t>地上（</t>
    <rPh sb="0" eb="2">
      <t>チジョウ</t>
    </rPh>
    <phoneticPr fontId="7"/>
  </si>
  <si>
    <t>地下（</t>
    <rPh sb="0" eb="2">
      <t>チカ</t>
    </rPh>
    <phoneticPr fontId="7"/>
  </si>
  <si>
    <t>【構造】</t>
    <rPh sb="1" eb="3">
      <t>コウゾウ</t>
    </rPh>
    <phoneticPr fontId="7"/>
  </si>
  <si>
    <t>持家</t>
    <rPh sb="0" eb="1">
      <t>モ</t>
    </rPh>
    <rPh sb="1" eb="2">
      <t>イエ</t>
    </rPh>
    <phoneticPr fontId="7"/>
  </si>
  <si>
    <t>賃貸</t>
    <rPh sb="0" eb="2">
      <t>チンタイ</t>
    </rPh>
    <phoneticPr fontId="7"/>
  </si>
  <si>
    <t>給与住宅</t>
    <rPh sb="0" eb="2">
      <t>キュウヨ</t>
    </rPh>
    <rPh sb="2" eb="4">
      <t>ジュウタク</t>
    </rPh>
    <phoneticPr fontId="7"/>
  </si>
  <si>
    <t>分譲住宅</t>
    <rPh sb="0" eb="2">
      <t>ブンジョウ</t>
    </rPh>
    <rPh sb="2" eb="4">
      <t>ジュウタク</t>
    </rPh>
    <phoneticPr fontId="7"/>
  </si>
  <si>
    <t>住宅の名称</t>
    <rPh sb="0" eb="2">
      <t>ジュウタク</t>
    </rPh>
    <rPh sb="3" eb="5">
      <t>メイショウ</t>
    </rPh>
    <phoneticPr fontId="7"/>
  </si>
  <si>
    <t>（</t>
    <phoneticPr fontId="5"/>
  </si>
  <si>
    <t>）</t>
    <phoneticPr fontId="7"/>
  </si>
  <si>
    <t>ｍ</t>
    <phoneticPr fontId="7"/>
  </si>
  <si>
    <t>㎡</t>
    <phoneticPr fontId="7"/>
  </si>
  <si>
    <t>（</t>
    <phoneticPr fontId="7"/>
  </si>
  <si>
    <t>【所在地】</t>
    <phoneticPr fontId="5"/>
  </si>
  <si>
    <t>【郵便番号】</t>
    <phoneticPr fontId="5"/>
  </si>
  <si>
    <t>（</t>
    <phoneticPr fontId="7"/>
  </si>
  <si>
    <t>【建築士事務所名】</t>
    <phoneticPr fontId="7"/>
  </si>
  <si>
    <t>【氏名】</t>
    <phoneticPr fontId="7"/>
  </si>
  <si>
    <t>【資格】</t>
    <phoneticPr fontId="7"/>
  </si>
  <si>
    <t>【住所】</t>
    <phoneticPr fontId="5"/>
  </si>
  <si>
    <t>【氏名又は名称】</t>
    <phoneticPr fontId="5"/>
  </si>
  <si>
    <t>【氏名又は名称のフリガナ】</t>
    <phoneticPr fontId="5"/>
  </si>
  <si>
    <t>【１．申請者】</t>
    <phoneticPr fontId="5"/>
  </si>
  <si>
    <t>申請者の氏名又は名称</t>
    <phoneticPr fontId="5"/>
  </si>
  <si>
    <t>※印のある欄は記入しないでください。</t>
    <phoneticPr fontId="5"/>
  </si>
  <si>
    <t>別紙による</t>
    <rPh sb="0" eb="2">
      <t>ベッシ</t>
    </rPh>
    <phoneticPr fontId="5"/>
  </si>
  <si>
    <t>（第二面別紙）</t>
    <rPh sb="1" eb="2">
      <t>ダイ</t>
    </rPh>
    <rPh sb="2" eb="3">
      <t>ニ</t>
    </rPh>
    <rPh sb="3" eb="4">
      <t>メン</t>
    </rPh>
    <rPh sb="4" eb="6">
      <t>ベッシ</t>
    </rPh>
    <phoneticPr fontId="5"/>
  </si>
  <si>
    <t>【設計住宅性能評価を希望する性能表示事項】</t>
    <phoneticPr fontId="5"/>
  </si>
  <si>
    <t>１． 構造の安定に関すること</t>
    <phoneticPr fontId="5"/>
  </si>
  <si>
    <t>□</t>
    <phoneticPr fontId="5"/>
  </si>
  <si>
    <t>１－２　耐震等級（構造躯体の損傷防止）</t>
    <phoneticPr fontId="5"/>
  </si>
  <si>
    <t>１－４　耐風等級（構造躯体の倒壊等防止及び損傷防止）</t>
    <phoneticPr fontId="5"/>
  </si>
  <si>
    <t>１－５　耐積雪等級（構造躯体の倒壊等防止及び損傷防止）</t>
    <phoneticPr fontId="5"/>
  </si>
  <si>
    <t>２． 火災時の安全に関すること</t>
    <phoneticPr fontId="5"/>
  </si>
  <si>
    <t>２－１　感知警報装置設置等級（自住戸火災時）</t>
    <phoneticPr fontId="5"/>
  </si>
  <si>
    <t>２－４　脱出対策（火災時）</t>
    <phoneticPr fontId="5"/>
  </si>
  <si>
    <t>６．空気環境に関すること</t>
    <phoneticPr fontId="5"/>
  </si>
  <si>
    <t>６－１　ホルムアルデヒド対策（内装及び天井裏等）</t>
    <phoneticPr fontId="5"/>
  </si>
  <si>
    <t>６－２　換気対策</t>
    <phoneticPr fontId="5"/>
  </si>
  <si>
    <t>７－１　単純開口率</t>
    <phoneticPr fontId="5"/>
  </si>
  <si>
    <t>７－２　方位別開口比</t>
    <phoneticPr fontId="5"/>
  </si>
  <si>
    <t>８．音環境に関すること</t>
    <phoneticPr fontId="5"/>
  </si>
  <si>
    <t>８－４　透過損失等級（外壁開口部）</t>
    <phoneticPr fontId="5"/>
  </si>
  <si>
    <t>９．高齢者等への配慮に関すること</t>
    <phoneticPr fontId="5"/>
  </si>
  <si>
    <t>９－１　高齢者等配慮対策等級（専用部分）</t>
    <phoneticPr fontId="5"/>
  </si>
  <si>
    <t>１０．防犯に関すること</t>
    <phoneticPr fontId="5"/>
  </si>
  <si>
    <t>１０－１　開口部の侵入防止対策</t>
    <phoneticPr fontId="5"/>
  </si>
  <si>
    <t>【地盤の液状化に関する情報提供】</t>
    <phoneticPr fontId="5"/>
  </si>
  <si>
    <t>地盤の液状化に関する情報提供を行う（情報提供の内容は申出書による）</t>
    <phoneticPr fontId="5"/>
  </si>
  <si>
    <t>地盤の液状化に関する情報提供を行わない</t>
    <phoneticPr fontId="5"/>
  </si>
  <si>
    <t>有</t>
    <rPh sb="0" eb="1">
      <t>アリ</t>
    </rPh>
    <phoneticPr fontId="5"/>
  </si>
  <si>
    <t>第五号様式（第三条関係）</t>
    <phoneticPr fontId="5"/>
  </si>
  <si>
    <t>変更設計住宅性能評価申請書</t>
    <rPh sb="0" eb="2">
      <t>ヘンコウ</t>
    </rPh>
    <rPh sb="2" eb="4">
      <t>セッケイ</t>
    </rPh>
    <rPh sb="4" eb="6">
      <t>ジュウタク</t>
    </rPh>
    <rPh sb="6" eb="8">
      <t>セイノウ</t>
    </rPh>
    <rPh sb="8" eb="10">
      <t>ヒョウカ</t>
    </rPh>
    <rPh sb="10" eb="13">
      <t>シンセイショ</t>
    </rPh>
    <phoneticPr fontId="5"/>
  </si>
  <si>
    <t>株式会社　ハウスジーメン　殿</t>
    <rPh sb="0" eb="4">
      <t>カブシキガイシャ</t>
    </rPh>
    <rPh sb="13" eb="14">
      <t>トノ</t>
    </rPh>
    <phoneticPr fontId="5"/>
  </si>
  <si>
    <t>【計画を変更する住宅の直前の設計住宅性能評価】</t>
    <phoneticPr fontId="5"/>
  </si>
  <si>
    <t>１．設計住宅性能評価書交付番号　</t>
    <phoneticPr fontId="5"/>
  </si>
  <si>
    <t>２．設計住宅性能評価書交付年月日</t>
    <phoneticPr fontId="5"/>
  </si>
  <si>
    <t>３．設計住宅性能評価書交付者</t>
    <phoneticPr fontId="5"/>
  </si>
  <si>
    <t>４．変更の概要</t>
    <phoneticPr fontId="5"/>
  </si>
  <si>
    <t>【FAX番号】</t>
    <phoneticPr fontId="5"/>
  </si>
  <si>
    <t>【１１．その他必要な事項】</t>
    <rPh sb="6" eb="7">
      <t>タ</t>
    </rPh>
    <rPh sb="7" eb="9">
      <t>ヒツヨウ</t>
    </rPh>
    <rPh sb="10" eb="12">
      <t>ジコウ</t>
    </rPh>
    <phoneticPr fontId="7"/>
  </si>
  <si>
    <t>【１２．備考】</t>
    <rPh sb="4" eb="6">
      <t>ビコウ</t>
    </rPh>
    <phoneticPr fontId="7"/>
  </si>
  <si>
    <t>【１０．利用関係】</t>
    <rPh sb="4" eb="6">
      <t>リヨウ</t>
    </rPh>
    <rPh sb="6" eb="8">
      <t>カンケイ</t>
    </rPh>
    <phoneticPr fontId="7"/>
  </si>
  <si>
    <t>その他</t>
    <rPh sb="2" eb="3">
      <t>タ</t>
    </rPh>
    <phoneticPr fontId="5"/>
  </si>
  <si>
    <t>２－５　耐火等級（延焼のおそれのある部分（開口部））</t>
    <phoneticPr fontId="5"/>
  </si>
  <si>
    <t>２－６　耐火等級（延焼のおそれのある部分（開口部以外））</t>
    <rPh sb="24" eb="26">
      <t>イガイ</t>
    </rPh>
    <phoneticPr fontId="5"/>
  </si>
  <si>
    <t>依頼受理者氏名</t>
    <rPh sb="0" eb="2">
      <t>イライ</t>
    </rPh>
    <rPh sb="2" eb="4">
      <t>ジュリ</t>
    </rPh>
    <rPh sb="4" eb="5">
      <t>シャ</t>
    </rPh>
    <rPh sb="5" eb="7">
      <t>シメイ</t>
    </rPh>
    <phoneticPr fontId="5"/>
  </si>
  <si>
    <t>⑤</t>
    <phoneticPr fontId="5"/>
  </si>
  <si>
    <t>　下記の住宅について、住宅の品質確保の促進等に関する法律施行規則第３条第１項の規定に基づき、変更設計住宅性能評価を申請します。この申請書及び添付図書に記載の事項は、事実に相違ありません。</t>
    <phoneticPr fontId="5"/>
  </si>
  <si>
    <t>　</t>
  </si>
  <si>
    <t>　</t>
    <phoneticPr fontId="5"/>
  </si>
  <si>
    <t>　一部</t>
    <rPh sb="1" eb="3">
      <t>イチブ</t>
    </rPh>
    <phoneticPr fontId="5"/>
  </si>
  <si>
    <t xml:space="preserve"> 建築物の名称</t>
    <rPh sb="1" eb="4">
      <t>ケンチクブツ</t>
    </rPh>
    <rPh sb="5" eb="7">
      <t>メイショウ</t>
    </rPh>
    <phoneticPr fontId="5"/>
  </si>
  <si>
    <t xml:space="preserve"> 建築物の所在地</t>
    <rPh sb="1" eb="4">
      <t>ケンチクブツ</t>
    </rPh>
    <rPh sb="5" eb="8">
      <t>ショザイチ</t>
    </rPh>
    <phoneticPr fontId="5"/>
  </si>
  <si>
    <t xml:space="preserve"> 設計者氏名</t>
    <phoneticPr fontId="5"/>
  </si>
  <si>
    <t xml:space="preserve"> 評価者氏名</t>
    <phoneticPr fontId="5"/>
  </si>
  <si>
    <t>評価書記載による</t>
    <phoneticPr fontId="5"/>
  </si>
  <si>
    <t>評価項目</t>
    <rPh sb="0" eb="2">
      <t>ヒョウカ</t>
    </rPh>
    <rPh sb="2" eb="4">
      <t>コウモク</t>
    </rPh>
    <phoneticPr fontId="5"/>
  </si>
  <si>
    <t>性能表示項目</t>
    <rPh sb="0" eb="2">
      <t>セイノウ</t>
    </rPh>
    <rPh sb="2" eb="4">
      <t>ヒョウジ</t>
    </rPh>
    <rPh sb="4" eb="6">
      <t>コウモク</t>
    </rPh>
    <phoneticPr fontId="5"/>
  </si>
  <si>
    <t>自己評価結果</t>
    <rPh sb="0" eb="2">
      <t>ジコ</t>
    </rPh>
    <rPh sb="2" eb="4">
      <t>ヒョウカ</t>
    </rPh>
    <rPh sb="4" eb="6">
      <t>ケッカ</t>
    </rPh>
    <phoneticPr fontId="5"/>
  </si>
  <si>
    <t>1.構造の安定に関すること</t>
    <rPh sb="2" eb="4">
      <t>コウゾウ</t>
    </rPh>
    <rPh sb="5" eb="7">
      <t>アンテイ</t>
    </rPh>
    <rPh sb="8" eb="9">
      <t>カン</t>
    </rPh>
    <phoneticPr fontId="5"/>
  </si>
  <si>
    <t>等級：</t>
    <rPh sb="0" eb="2">
      <t>トウキュウ</t>
    </rPh>
    <phoneticPr fontId="5"/>
  </si>
  <si>
    <t>2.火災時の安全に関すること</t>
    <rPh sb="2" eb="4">
      <t>カサイ</t>
    </rPh>
    <rPh sb="4" eb="5">
      <t>ジ</t>
    </rPh>
    <rPh sb="6" eb="8">
      <t>アンゼン</t>
    </rPh>
    <rPh sb="9" eb="10">
      <t>カン</t>
    </rPh>
    <phoneticPr fontId="5"/>
  </si>
  <si>
    <t>2-4 脱出対策</t>
    <rPh sb="4" eb="6">
      <t>ダッシュツ</t>
    </rPh>
    <rPh sb="6" eb="8">
      <t>タイサク</t>
    </rPh>
    <phoneticPr fontId="5"/>
  </si>
  <si>
    <t>選択</t>
    <rPh sb="0" eb="2">
      <t>センタク</t>
    </rPh>
    <phoneticPr fontId="5"/>
  </si>
  <si>
    <t>非選択</t>
    <rPh sb="0" eb="1">
      <t>ヒ</t>
    </rPh>
    <rPh sb="1" eb="3">
      <t>センタク</t>
    </rPh>
    <phoneticPr fontId="5"/>
  </si>
  <si>
    <t>基準</t>
    <rPh sb="0" eb="2">
      <t>キジュン</t>
    </rPh>
    <phoneticPr fontId="5"/>
  </si>
  <si>
    <t>特認</t>
    <rPh sb="0" eb="1">
      <t>トク</t>
    </rPh>
    <rPh sb="1" eb="2">
      <t>ニン</t>
    </rPh>
    <phoneticPr fontId="5"/>
  </si>
  <si>
    <t>型式</t>
    <rPh sb="0" eb="2">
      <t>カタシキ</t>
    </rPh>
    <phoneticPr fontId="5"/>
  </si>
  <si>
    <t>製造</t>
    <rPh sb="0" eb="2">
      <t>セイゾウ</t>
    </rPh>
    <phoneticPr fontId="5"/>
  </si>
  <si>
    <t>（火災時）</t>
    <rPh sb="1" eb="3">
      <t>カサイ</t>
    </rPh>
    <rPh sb="3" eb="4">
      <t>ジ</t>
    </rPh>
    <phoneticPr fontId="5"/>
  </si>
  <si>
    <t>対策：</t>
    <rPh sb="0" eb="2">
      <t>タイサク</t>
    </rPh>
    <phoneticPr fontId="5"/>
  </si>
  <si>
    <t>1-3 その他</t>
    <rPh sb="6" eb="7">
      <t>タ</t>
    </rPh>
    <phoneticPr fontId="5"/>
  </si>
  <si>
    <t>免震建築物</t>
    <rPh sb="0" eb="1">
      <t>メン</t>
    </rPh>
    <rPh sb="1" eb="2">
      <t>シン</t>
    </rPh>
    <rPh sb="2" eb="4">
      <t>ケンチク</t>
    </rPh>
    <rPh sb="4" eb="5">
      <t>ブツ</t>
    </rPh>
    <phoneticPr fontId="5"/>
  </si>
  <si>
    <t>（地震に対する構造躯体の倒壊等防止及び損傷防止）</t>
    <phoneticPr fontId="5"/>
  </si>
  <si>
    <r>
      <t xml:space="preserve">2-5 耐火等級
</t>
    </r>
    <r>
      <rPr>
        <sz val="8"/>
        <rFont val="ＭＳ Ｐ明朝"/>
        <family val="1"/>
        <charset val="128"/>
      </rPr>
      <t>（延焼のおそれのある部分（開口部））</t>
    </r>
    <rPh sb="4" eb="6">
      <t>タイカ</t>
    </rPh>
    <rPh sb="6" eb="8">
      <t>トウキュウ</t>
    </rPh>
    <phoneticPr fontId="5"/>
  </si>
  <si>
    <t>1-6 地盤又は杭の許容支持力等及びその設定方法</t>
    <rPh sb="4" eb="6">
      <t>ジバン</t>
    </rPh>
    <rPh sb="6" eb="7">
      <t>マタ</t>
    </rPh>
    <rPh sb="8" eb="9">
      <t>クイ</t>
    </rPh>
    <rPh sb="15" eb="16">
      <t>ナド</t>
    </rPh>
    <phoneticPr fontId="5"/>
  </si>
  <si>
    <t>許容支持力等</t>
    <rPh sb="0" eb="2">
      <t>キョヨウ</t>
    </rPh>
    <rPh sb="2" eb="4">
      <t>シジ</t>
    </rPh>
    <rPh sb="4" eb="5">
      <t>チカラ</t>
    </rPh>
    <rPh sb="5" eb="6">
      <t>トウ</t>
    </rPh>
    <phoneticPr fontId="5"/>
  </si>
  <si>
    <r>
      <rPr>
        <b/>
        <sz val="10"/>
        <color indexed="8"/>
        <rFont val="ＭＳ Ｐゴシック"/>
        <family val="3"/>
        <charset val="128"/>
      </rPr>
      <t>※表1　</t>
    </r>
    <r>
      <rPr>
        <b/>
        <sz val="14"/>
        <color indexed="8"/>
        <rFont val="ＭＳ Ｐゴシック"/>
        <family val="3"/>
        <charset val="128"/>
      </rPr>
      <t>地盤改良の種類</t>
    </r>
    <rPh sb="1" eb="2">
      <t>ヒョウ</t>
    </rPh>
    <rPh sb="4" eb="6">
      <t>ジバン</t>
    </rPh>
    <rPh sb="6" eb="8">
      <t>カイリョウ</t>
    </rPh>
    <rPh sb="9" eb="11">
      <t>シュルイ</t>
    </rPh>
    <phoneticPr fontId="5"/>
  </si>
  <si>
    <t>地盤(許容応力度)</t>
    <rPh sb="0" eb="2">
      <t>ジバン</t>
    </rPh>
    <rPh sb="3" eb="5">
      <t>キョヨウ</t>
    </rPh>
    <rPh sb="5" eb="7">
      <t>オウリョク</t>
    </rPh>
    <rPh sb="7" eb="8">
      <t>ド</t>
    </rPh>
    <phoneticPr fontId="5"/>
  </si>
  <si>
    <r>
      <t>kN/m</t>
    </r>
    <r>
      <rPr>
        <vertAlign val="superscript"/>
        <sz val="9"/>
        <rFont val="ＭＳ Ｐ明朝"/>
        <family val="1"/>
        <charset val="128"/>
      </rPr>
      <t>2</t>
    </r>
    <phoneticPr fontId="5"/>
  </si>
  <si>
    <t>）</t>
  </si>
  <si>
    <t>改良の方法</t>
    <rPh sb="0" eb="2">
      <t>カイリョウ</t>
    </rPh>
    <rPh sb="3" eb="5">
      <t>ホウホウ</t>
    </rPh>
    <phoneticPr fontId="5"/>
  </si>
  <si>
    <t>概要</t>
    <rPh sb="0" eb="2">
      <t>ガイヨウ</t>
    </rPh>
    <phoneticPr fontId="5"/>
  </si>
  <si>
    <t>kN/本</t>
    <rPh sb="3" eb="4">
      <t>ホン</t>
    </rPh>
    <phoneticPr fontId="5"/>
  </si>
  <si>
    <t>6.空気環境に関すること</t>
    <rPh sb="2" eb="4">
      <t>クウキ</t>
    </rPh>
    <rPh sb="4" eb="6">
      <t>カンキョウ</t>
    </rPh>
    <phoneticPr fontId="5"/>
  </si>
  <si>
    <r>
      <t xml:space="preserve">6-1 ﾎﾙﾑｱﾙﾃﾞﾋﾄﾞ
対策
</t>
    </r>
    <r>
      <rPr>
        <sz val="8"/>
        <rFont val="ＭＳ Ｐ明朝"/>
        <family val="1"/>
        <charset val="128"/>
      </rPr>
      <t>（内装及び天井裏等）</t>
    </r>
    <phoneticPr fontId="5"/>
  </si>
  <si>
    <t>表層系</t>
    <rPh sb="0" eb="2">
      <t>ヒョウソウ</t>
    </rPh>
    <rPh sb="2" eb="3">
      <t>ケイ</t>
    </rPh>
    <phoneticPr fontId="5"/>
  </si>
  <si>
    <t>浅層混合処理工法</t>
    <rPh sb="0" eb="2">
      <t>センソウ</t>
    </rPh>
    <rPh sb="2" eb="4">
      <t>コンゴウ</t>
    </rPh>
    <rPh sb="4" eb="6">
      <t>ショリ</t>
    </rPh>
    <rPh sb="6" eb="8">
      <t>コウホウ</t>
    </rPh>
    <phoneticPr fontId="5"/>
  </si>
  <si>
    <t>バックホーなどによる土と固化材との攪拌。</t>
    <rPh sb="10" eb="11">
      <t>ツチ</t>
    </rPh>
    <rPh sb="12" eb="13">
      <t>カタ</t>
    </rPh>
    <rPh sb="13" eb="14">
      <t>カ</t>
    </rPh>
    <rPh sb="14" eb="15">
      <t>ザイ</t>
    </rPh>
    <phoneticPr fontId="5"/>
  </si>
  <si>
    <r>
      <t>製材等</t>
    </r>
    <r>
      <rPr>
        <sz val="7"/>
        <rFont val="ＭＳ Ｐ明朝"/>
        <family val="1"/>
        <charset val="128"/>
      </rPr>
      <t>（製材、単層ﾌﾛｰﾘﾝｸﾞを含む）</t>
    </r>
    <r>
      <rPr>
        <sz val="8"/>
        <rFont val="ＭＳ Ｐ明朝"/>
        <family val="1"/>
        <charset val="128"/>
      </rPr>
      <t>を使用</t>
    </r>
    <rPh sb="0" eb="2">
      <t>セイザイ</t>
    </rPh>
    <rPh sb="2" eb="3">
      <t>ナド</t>
    </rPh>
    <rPh sb="4" eb="6">
      <t>セイザイ</t>
    </rPh>
    <rPh sb="7" eb="9">
      <t>タンソウ</t>
    </rPh>
    <rPh sb="17" eb="18">
      <t>フク</t>
    </rPh>
    <rPh sb="21" eb="23">
      <t>シヨウ</t>
    </rPh>
    <phoneticPr fontId="5"/>
  </si>
  <si>
    <t>(表層改良工法）</t>
    <rPh sb="5" eb="7">
      <t>コウホウ</t>
    </rPh>
    <phoneticPr fontId="5"/>
  </si>
  <si>
    <t>特定建材を使用</t>
    <rPh sb="0" eb="2">
      <t>トクテイ</t>
    </rPh>
    <rPh sb="2" eb="4">
      <t>ケンザイ</t>
    </rPh>
    <rPh sb="5" eb="7">
      <t>シヨウ</t>
    </rPh>
    <phoneticPr fontId="5"/>
  </si>
  <si>
    <t>補強土工法</t>
    <rPh sb="0" eb="2">
      <t>ホキョウ</t>
    </rPh>
    <rPh sb="2" eb="3">
      <t>ツチ</t>
    </rPh>
    <rPh sb="3" eb="5">
      <t>コウホウ</t>
    </rPh>
    <phoneticPr fontId="5"/>
  </si>
  <si>
    <t>鉄、繊維などの補強材を地盤中に</t>
    <rPh sb="0" eb="1">
      <t>テツ</t>
    </rPh>
    <rPh sb="2" eb="4">
      <t>センイ</t>
    </rPh>
    <rPh sb="7" eb="9">
      <t>ホキョウ</t>
    </rPh>
    <rPh sb="9" eb="10">
      <t>ザイ</t>
    </rPh>
    <rPh sb="11" eb="13">
      <t>ジバン</t>
    </rPh>
    <rPh sb="13" eb="14">
      <t>チュウ</t>
    </rPh>
    <phoneticPr fontId="5"/>
  </si>
  <si>
    <t>地盤改良の方法</t>
    <phoneticPr fontId="5"/>
  </si>
  <si>
    <t>その他の建材を使用</t>
    <rPh sb="2" eb="3">
      <t>タ</t>
    </rPh>
    <rPh sb="4" eb="6">
      <t>ケンザイ</t>
    </rPh>
    <rPh sb="7" eb="9">
      <t>シヨウ</t>
    </rPh>
    <phoneticPr fontId="5"/>
  </si>
  <si>
    <t>設置することによる地盤補強。</t>
    <rPh sb="0" eb="2">
      <t>セッチ</t>
    </rPh>
    <rPh sb="9" eb="11">
      <t>ジバン</t>
    </rPh>
    <rPh sb="11" eb="13">
      <t>ホキョウ</t>
    </rPh>
    <phoneticPr fontId="5"/>
  </si>
  <si>
    <t>[ﾎﾙﾑｱﾙﾃﾞﾋﾄﾞ
放散等級]</t>
    <rPh sb="12" eb="14">
      <t>ホウサン</t>
    </rPh>
    <rPh sb="14" eb="16">
      <t>トウキュウ</t>
    </rPh>
    <phoneticPr fontId="5"/>
  </si>
  <si>
    <t>　内装　　　　　　等級：</t>
    <rPh sb="1" eb="3">
      <t>ナイソウ</t>
    </rPh>
    <rPh sb="9" eb="11">
      <t>トウキュウ</t>
    </rPh>
    <phoneticPr fontId="5"/>
  </si>
  <si>
    <t>置換工法</t>
    <rPh sb="0" eb="2">
      <t>チカン</t>
    </rPh>
    <rPh sb="2" eb="4">
      <t>コウホウ</t>
    </rPh>
    <phoneticPr fontId="5"/>
  </si>
  <si>
    <t>特殊ブロック、良質土</t>
    <rPh sb="0" eb="2">
      <t>トクシュ</t>
    </rPh>
    <rPh sb="7" eb="9">
      <t>リョウシツ</t>
    </rPh>
    <rPh sb="9" eb="10">
      <t>ツチ</t>
    </rPh>
    <phoneticPr fontId="5"/>
  </si>
  <si>
    <t>直接基礎</t>
    <rPh sb="0" eb="2">
      <t>チョクセツ</t>
    </rPh>
    <rPh sb="2" eb="4">
      <t>キソ</t>
    </rPh>
    <phoneticPr fontId="5"/>
  </si>
  <si>
    <t>　天井裏等　　　等級：</t>
    <rPh sb="1" eb="3">
      <t>テンジョウ</t>
    </rPh>
    <rPh sb="3" eb="4">
      <t>ウラ</t>
    </rPh>
    <rPh sb="4" eb="5">
      <t>トウ</t>
    </rPh>
    <rPh sb="8" eb="10">
      <t>トウキュウ</t>
    </rPh>
    <phoneticPr fontId="5"/>
  </si>
  <si>
    <t>または軽量材などによる置換</t>
    <phoneticPr fontId="5"/>
  </si>
  <si>
    <t>構造方法</t>
    <rPh sb="0" eb="2">
      <t>コウゾウ</t>
    </rPh>
    <rPh sb="2" eb="4">
      <t>ホウホウ</t>
    </rPh>
    <phoneticPr fontId="5"/>
  </si>
  <si>
    <t>深層系</t>
    <rPh sb="0" eb="2">
      <t>シンソウ</t>
    </rPh>
    <rPh sb="2" eb="3">
      <t>ケイ</t>
    </rPh>
    <phoneticPr fontId="5"/>
  </si>
  <si>
    <t>深層混合処理工法</t>
    <rPh sb="0" eb="2">
      <t>シンソウ</t>
    </rPh>
    <rPh sb="2" eb="4">
      <t>コンゴウ</t>
    </rPh>
    <rPh sb="4" eb="6">
      <t>ショリ</t>
    </rPh>
    <rPh sb="6" eb="8">
      <t>コウホウ</t>
    </rPh>
    <phoneticPr fontId="5"/>
  </si>
  <si>
    <t>攪拌翼による土と固化材との攪拌混合。</t>
    <rPh sb="0" eb="2">
      <t>カクハン</t>
    </rPh>
    <rPh sb="2" eb="3">
      <t>ヨク</t>
    </rPh>
    <rPh sb="6" eb="7">
      <t>ツチ</t>
    </rPh>
    <rPh sb="8" eb="11">
      <t>コカザイ</t>
    </rPh>
    <rPh sb="13" eb="15">
      <t>カクハン</t>
    </rPh>
    <rPh sb="15" eb="17">
      <t>コンゴウ</t>
    </rPh>
    <phoneticPr fontId="5"/>
  </si>
  <si>
    <t>形式</t>
    <rPh sb="0" eb="2">
      <t>ケイシキ</t>
    </rPh>
    <phoneticPr fontId="5"/>
  </si>
  <si>
    <t>6-2 換気対策</t>
    <rPh sb="4" eb="6">
      <t>カンキ</t>
    </rPh>
    <rPh sb="6" eb="8">
      <t>タイサク</t>
    </rPh>
    <phoneticPr fontId="5"/>
  </si>
  <si>
    <t>(柱状改良工法）</t>
    <rPh sb="1" eb="5">
      <t>チュウジョウカイリョウ</t>
    </rPh>
    <rPh sb="5" eb="7">
      <t>コウホウ</t>
    </rPh>
    <phoneticPr fontId="5"/>
  </si>
  <si>
    <t>機械式を用いることが多い。</t>
    <rPh sb="0" eb="3">
      <t>キカイシキ</t>
    </rPh>
    <rPh sb="4" eb="5">
      <t>モチ</t>
    </rPh>
    <rPh sb="10" eb="11">
      <t>オオ</t>
    </rPh>
    <phoneticPr fontId="5"/>
  </si>
  <si>
    <t>杭基礎</t>
    <rPh sb="0" eb="1">
      <t>クイ</t>
    </rPh>
    <rPh sb="1" eb="3">
      <t>キソ</t>
    </rPh>
    <phoneticPr fontId="5"/>
  </si>
  <si>
    <t>[居室の換気対策]</t>
    <rPh sb="1" eb="3">
      <t>キョシツ</t>
    </rPh>
    <rPh sb="4" eb="6">
      <t>カンキ</t>
    </rPh>
    <rPh sb="6" eb="8">
      <t>タイサク</t>
    </rPh>
    <phoneticPr fontId="5"/>
  </si>
  <si>
    <t>機械換気設備</t>
    <rPh sb="0" eb="2">
      <t>キカイ</t>
    </rPh>
    <rPh sb="2" eb="4">
      <t>カンキ</t>
    </rPh>
    <rPh sb="4" eb="6">
      <t>セツビ</t>
    </rPh>
    <phoneticPr fontId="5"/>
  </si>
  <si>
    <t>小口径鋼管工法</t>
    <rPh sb="0" eb="2">
      <t>コグチ</t>
    </rPh>
    <rPh sb="2" eb="3">
      <t>ケイ</t>
    </rPh>
    <rPh sb="3" eb="5">
      <t>コウカン</t>
    </rPh>
    <rPh sb="5" eb="7">
      <t>コウホウ</t>
    </rPh>
    <phoneticPr fontId="5"/>
  </si>
  <si>
    <t>回転貫入・圧入・打撃などによる施工。</t>
    <rPh sb="0" eb="2">
      <t>カイテン</t>
    </rPh>
    <rPh sb="2" eb="4">
      <t>カンニュウ</t>
    </rPh>
    <rPh sb="5" eb="7">
      <t>アツニュウ</t>
    </rPh>
    <rPh sb="8" eb="10">
      <t>ダゲキ</t>
    </rPh>
    <rPh sb="15" eb="17">
      <t>セコウ</t>
    </rPh>
    <phoneticPr fontId="5"/>
  </si>
  <si>
    <t>杭種</t>
    <rPh sb="0" eb="1">
      <t>クイ</t>
    </rPh>
    <rPh sb="1" eb="2">
      <t>シュ</t>
    </rPh>
    <phoneticPr fontId="5"/>
  </si>
  <si>
    <t>その他　（</t>
    <phoneticPr fontId="5"/>
  </si>
  <si>
    <t>先端などに螺旋翼を取り付けているものもある。</t>
    <rPh sb="5" eb="7">
      <t>ラセン</t>
    </rPh>
    <rPh sb="7" eb="8">
      <t>ヨク</t>
    </rPh>
    <rPh sb="9" eb="10">
      <t>ト</t>
    </rPh>
    <rPh sb="11" eb="12">
      <t>ツ</t>
    </rPh>
    <phoneticPr fontId="5"/>
  </si>
  <si>
    <t>基礎ぐいを用いた構造（鋼管杭）として扱うことも可能。</t>
    <rPh sb="0" eb="2">
      <t>キソ</t>
    </rPh>
    <rPh sb="5" eb="6">
      <t>モチ</t>
    </rPh>
    <rPh sb="8" eb="10">
      <t>コウゾウ</t>
    </rPh>
    <rPh sb="11" eb="14">
      <t>コウカングイ</t>
    </rPh>
    <rPh sb="24" eb="25">
      <t>ノウ</t>
    </rPh>
    <phoneticPr fontId="5"/>
  </si>
  <si>
    <t>杭径</t>
    <rPh sb="0" eb="1">
      <t>クイ</t>
    </rPh>
    <rPh sb="1" eb="2">
      <t>ケイ</t>
    </rPh>
    <phoneticPr fontId="5"/>
  </si>
  <si>
    <t>～</t>
    <phoneticPr fontId="5"/>
  </si>
  <si>
    <t>cm</t>
    <phoneticPr fontId="5"/>
  </si>
  <si>
    <t>[局所換気対策]</t>
    <rPh sb="1" eb="3">
      <t>キョクショ</t>
    </rPh>
    <rPh sb="3" eb="5">
      <t>カンキ</t>
    </rPh>
    <rPh sb="5" eb="7">
      <t>タイサク</t>
    </rPh>
    <phoneticPr fontId="5"/>
  </si>
  <si>
    <t>便所：</t>
    <rPh sb="0" eb="2">
      <t>ベンジョ</t>
    </rPh>
    <phoneticPr fontId="5"/>
  </si>
  <si>
    <t>なし</t>
    <phoneticPr fontId="5"/>
  </si>
  <si>
    <t>木杭</t>
    <rPh sb="0" eb="2">
      <t>キグイ</t>
    </rPh>
    <phoneticPr fontId="5"/>
  </si>
  <si>
    <t>圧入・打撃などによる施工。</t>
    <rPh sb="0" eb="2">
      <t>アツニュウ</t>
    </rPh>
    <rPh sb="3" eb="5">
      <t>ダゲキ</t>
    </rPh>
    <rPh sb="10" eb="12">
      <t>セコウ</t>
    </rPh>
    <phoneticPr fontId="5"/>
  </si>
  <si>
    <t>杭長</t>
    <rPh sb="0" eb="1">
      <t>クイ</t>
    </rPh>
    <rPh sb="1" eb="2">
      <t>ナガ</t>
    </rPh>
    <phoneticPr fontId="5"/>
  </si>
  <si>
    <t>m</t>
    <phoneticPr fontId="5"/>
  </si>
  <si>
    <t>便所
該当なし</t>
    <rPh sb="0" eb="2">
      <t>ベンジョ</t>
    </rPh>
    <phoneticPr fontId="5"/>
  </si>
  <si>
    <t>換気のできる窓</t>
    <rPh sb="0" eb="2">
      <t>カンキ</t>
    </rPh>
    <rPh sb="6" eb="7">
      <t>マド</t>
    </rPh>
    <phoneticPr fontId="5"/>
  </si>
  <si>
    <t>基礎ぐいを用いた構造として扱うことも可能。</t>
    <phoneticPr fontId="5"/>
  </si>
  <si>
    <t>浴室：</t>
    <rPh sb="0" eb="2">
      <t>ヨクシツ</t>
    </rPh>
    <phoneticPr fontId="5"/>
  </si>
  <si>
    <t>柱状砕石補強工法</t>
    <rPh sb="0" eb="2">
      <t>チュウジョウ</t>
    </rPh>
    <rPh sb="2" eb="4">
      <t>サイセキ</t>
    </rPh>
    <rPh sb="4" eb="6">
      <t>ホキョウ</t>
    </rPh>
    <rPh sb="6" eb="8">
      <t>コウホウ</t>
    </rPh>
    <phoneticPr fontId="5"/>
  </si>
  <si>
    <t>掘削孔に砕石を締固めながら充填して柱状砕石</t>
    <rPh sb="0" eb="2">
      <t>クッサク</t>
    </rPh>
    <rPh sb="2" eb="3">
      <t>アナ</t>
    </rPh>
    <rPh sb="4" eb="6">
      <t>サイセキ</t>
    </rPh>
    <rPh sb="7" eb="9">
      <t>シメカタ</t>
    </rPh>
    <rPh sb="13" eb="15">
      <t>ジュウテン</t>
    </rPh>
    <rPh sb="17" eb="19">
      <t>チュウジョウ</t>
    </rPh>
    <rPh sb="19" eb="21">
      <t>サイセキ</t>
    </rPh>
    <phoneticPr fontId="5"/>
  </si>
  <si>
    <t>浴室
該当なし</t>
    <rPh sb="0" eb="2">
      <t>ヨクシツ</t>
    </rPh>
    <rPh sb="3" eb="5">
      <t>ガイトウ</t>
    </rPh>
    <phoneticPr fontId="5"/>
  </si>
  <si>
    <t>補強体を造成し用いる地盤補強工法。</t>
    <rPh sb="4" eb="6">
      <t>ゾウセイ</t>
    </rPh>
    <rPh sb="7" eb="8">
      <t>モチ</t>
    </rPh>
    <rPh sb="10" eb="12">
      <t>ジバン</t>
    </rPh>
    <rPh sb="12" eb="14">
      <t>ホキョウ</t>
    </rPh>
    <rPh sb="14" eb="16">
      <t>コウホウ</t>
    </rPh>
    <phoneticPr fontId="5"/>
  </si>
  <si>
    <t>台所：</t>
    <rPh sb="0" eb="2">
      <t>ダイドコロ</t>
    </rPh>
    <phoneticPr fontId="5"/>
  </si>
  <si>
    <t>4.維持管理・更新への配慮に関すること</t>
    <rPh sb="2" eb="4">
      <t>イジ</t>
    </rPh>
    <rPh sb="4" eb="6">
      <t>カンリ</t>
    </rPh>
    <rPh sb="7" eb="9">
      <t>コウシン</t>
    </rPh>
    <phoneticPr fontId="5"/>
  </si>
  <si>
    <t>台所
該当なし</t>
    <rPh sb="0" eb="2">
      <t>ダイドコロ</t>
    </rPh>
    <rPh sb="3" eb="5">
      <t>ガイトウ</t>
    </rPh>
    <phoneticPr fontId="5"/>
  </si>
  <si>
    <t>7.光・視環境に関すること</t>
    <rPh sb="2" eb="3">
      <t>ヒカリ</t>
    </rPh>
    <rPh sb="4" eb="5">
      <t>シ</t>
    </rPh>
    <rPh sb="5" eb="7">
      <t>カンキョウ</t>
    </rPh>
    <rPh sb="8" eb="9">
      <t>カン</t>
    </rPh>
    <phoneticPr fontId="5"/>
  </si>
  <si>
    <t>7-1 単純開口率</t>
    <rPh sb="4" eb="6">
      <t>タンジュン</t>
    </rPh>
    <rPh sb="6" eb="8">
      <t>カイコウ</t>
    </rPh>
    <rPh sb="8" eb="9">
      <t>リツ</t>
    </rPh>
    <phoneticPr fontId="5"/>
  </si>
  <si>
    <t>5-1 断熱等性能等級</t>
  </si>
  <si>
    <t>％以上</t>
    <rPh sb="1" eb="3">
      <t>イジョウ</t>
    </rPh>
    <phoneticPr fontId="5"/>
  </si>
  <si>
    <t>地域区分：</t>
    <phoneticPr fontId="5"/>
  </si>
  <si>
    <t>7-2 方位別開口比</t>
    <rPh sb="4" eb="6">
      <t>ホウイ</t>
    </rPh>
    <rPh sb="6" eb="7">
      <t>ベツ</t>
    </rPh>
    <rPh sb="7" eb="9">
      <t>カイコウ</t>
    </rPh>
    <rPh sb="9" eb="10">
      <t>ヒ</t>
    </rPh>
    <phoneticPr fontId="5"/>
  </si>
  <si>
    <t>北面</t>
    <rPh sb="0" eb="1">
      <t>キタ</t>
    </rPh>
    <rPh sb="1" eb="2">
      <t>メン</t>
    </rPh>
    <phoneticPr fontId="5"/>
  </si>
  <si>
    <t>％</t>
    <phoneticPr fontId="5"/>
  </si>
  <si>
    <t>東面</t>
    <rPh sb="0" eb="1">
      <t>ヒガシ</t>
    </rPh>
    <rPh sb="1" eb="2">
      <t>メン</t>
    </rPh>
    <phoneticPr fontId="5"/>
  </si>
  <si>
    <t>南面</t>
    <rPh sb="0" eb="1">
      <t>ミナミ</t>
    </rPh>
    <rPh sb="1" eb="2">
      <t>メン</t>
    </rPh>
    <phoneticPr fontId="5"/>
  </si>
  <si>
    <t>西面</t>
    <rPh sb="0" eb="1">
      <t>ニシ</t>
    </rPh>
    <rPh sb="1" eb="2">
      <t>メン</t>
    </rPh>
    <phoneticPr fontId="5"/>
  </si>
  <si>
    <t>真上</t>
    <rPh sb="0" eb="2">
      <t>マウエ</t>
    </rPh>
    <phoneticPr fontId="5"/>
  </si>
  <si>
    <t>8-4 透過損失
等級</t>
    <rPh sb="4" eb="6">
      <t>トウカ</t>
    </rPh>
    <rPh sb="6" eb="8">
      <t>ソンシツ</t>
    </rPh>
    <phoneticPr fontId="5"/>
  </si>
  <si>
    <t>北面 等級：</t>
    <rPh sb="0" eb="1">
      <t>キタ</t>
    </rPh>
    <rPh sb="1" eb="2">
      <t>メン</t>
    </rPh>
    <rPh sb="3" eb="5">
      <t>トウキュウ</t>
    </rPh>
    <phoneticPr fontId="5"/>
  </si>
  <si>
    <t>東面 等級：</t>
    <rPh sb="0" eb="1">
      <t>ヒガシ</t>
    </rPh>
    <rPh sb="1" eb="2">
      <t>メン</t>
    </rPh>
    <phoneticPr fontId="5"/>
  </si>
  <si>
    <t>(外壁開口部)</t>
  </si>
  <si>
    <t>南面 等級：</t>
    <rPh sb="0" eb="1">
      <t>ミナミ</t>
    </rPh>
    <rPh sb="1" eb="2">
      <t>メン</t>
    </rPh>
    <phoneticPr fontId="5"/>
  </si>
  <si>
    <t>西面 等級：</t>
    <rPh sb="0" eb="1">
      <t>ニシ</t>
    </rPh>
    <rPh sb="1" eb="2">
      <t>メン</t>
    </rPh>
    <phoneticPr fontId="5"/>
  </si>
  <si>
    <t>9.高齢者等への配慮に関すること</t>
    <rPh sb="2" eb="5">
      <t>コウレイシャ</t>
    </rPh>
    <rPh sb="5" eb="6">
      <t>ナド</t>
    </rPh>
    <rPh sb="8" eb="10">
      <t>ハイリョ</t>
    </rPh>
    <rPh sb="11" eb="12">
      <t>カン</t>
    </rPh>
    <phoneticPr fontId="5"/>
  </si>
  <si>
    <t>9-1 高齢者等配慮対策等級
（専用部分）</t>
    <rPh sb="4" eb="7">
      <t>コウレイシャ</t>
    </rPh>
    <rPh sb="7" eb="8">
      <t>ナド</t>
    </rPh>
    <phoneticPr fontId="5"/>
  </si>
  <si>
    <t>10.防犯に関すること</t>
    <phoneticPr fontId="5"/>
  </si>
  <si>
    <t>10-1開口部の侵入防止対策</t>
  </si>
  <si>
    <t>ｂ 外部から接近が比較的容易な開口部</t>
    <phoneticPr fontId="5"/>
  </si>
  <si>
    <t>ｃ その他の開口部</t>
    <phoneticPr fontId="5"/>
  </si>
  <si>
    <t>[</t>
    <phoneticPr fontId="5"/>
  </si>
  <si>
    <t>a</t>
    <phoneticPr fontId="5"/>
  </si>
  <si>
    <t>(</t>
    <phoneticPr fontId="5"/>
  </si>
  <si>
    <t>)</t>
    <phoneticPr fontId="5"/>
  </si>
  <si>
    <t>1-4 耐風等級</t>
    <rPh sb="4" eb="6">
      <t>タイフウ</t>
    </rPh>
    <rPh sb="6" eb="8">
      <t>トウキュウ</t>
    </rPh>
    <phoneticPr fontId="5"/>
  </si>
  <si>
    <t>b</t>
    <phoneticPr fontId="5"/>
  </si>
  <si>
    <t>（構造躯体の倒壊等防止及び損傷防止）</t>
    <rPh sb="1" eb="3">
      <t>コウゾウ</t>
    </rPh>
    <rPh sb="3" eb="5">
      <t>クタイ</t>
    </rPh>
    <rPh sb="6" eb="7">
      <t>ダオシ</t>
    </rPh>
    <phoneticPr fontId="5"/>
  </si>
  <si>
    <t>c</t>
    <phoneticPr fontId="5"/>
  </si>
  <si>
    <t>1-5 耐積雪等級</t>
    <rPh sb="4" eb="5">
      <t>タイ</t>
    </rPh>
    <rPh sb="5" eb="7">
      <t>セキセツ</t>
    </rPh>
    <rPh sb="7" eb="9">
      <t>トウキュウ</t>
    </rPh>
    <phoneticPr fontId="5"/>
  </si>
  <si>
    <t>2-1 感知警報装置設置等級</t>
    <rPh sb="4" eb="6">
      <t>カンチ</t>
    </rPh>
    <rPh sb="6" eb="8">
      <t>ケイホウ</t>
    </rPh>
    <phoneticPr fontId="5"/>
  </si>
  <si>
    <t>（自住戸火災時）</t>
    <rPh sb="1" eb="2">
      <t>ジ</t>
    </rPh>
    <rPh sb="2" eb="4">
      <t>ジュウコ</t>
    </rPh>
    <rPh sb="4" eb="6">
      <t>カサイ</t>
    </rPh>
    <rPh sb="6" eb="7">
      <t>トキ</t>
    </rPh>
    <phoneticPr fontId="5"/>
  </si>
  <si>
    <t>■</t>
  </si>
  <si>
    <t>その他</t>
  </si>
  <si>
    <t>確認</t>
    <rPh sb="0" eb="2">
      <t>カクニン</t>
    </rPh>
    <phoneticPr fontId="5"/>
  </si>
  <si>
    <t>評価対象外</t>
    <rPh sb="0" eb="2">
      <t>ヒョウカ</t>
    </rPh>
    <rPh sb="2" eb="4">
      <t>タイショウ</t>
    </rPh>
    <rPh sb="4" eb="5">
      <t>ガイ</t>
    </rPh>
    <phoneticPr fontId="5"/>
  </si>
  <si>
    <t>地域区分</t>
    <rPh sb="0" eb="2">
      <t>チイキ</t>
    </rPh>
    <rPh sb="2" eb="4">
      <t>クブン</t>
    </rPh>
    <phoneticPr fontId="5"/>
  </si>
  <si>
    <t>（</t>
  </si>
  <si>
    <t>対策</t>
    <rPh sb="0" eb="2">
      <t>タイサク</t>
    </rPh>
    <phoneticPr fontId="5"/>
  </si>
  <si>
    <t>該当なし</t>
    <rPh sb="0" eb="2">
      <t>ガイトウ</t>
    </rPh>
    <phoneticPr fontId="5"/>
  </si>
  <si>
    <t>内装</t>
    <rPh sb="0" eb="2">
      <t>ナイソウ</t>
    </rPh>
    <phoneticPr fontId="5"/>
  </si>
  <si>
    <t>便所</t>
    <rPh sb="0" eb="2">
      <t>ベンジョ</t>
    </rPh>
    <phoneticPr fontId="5"/>
  </si>
  <si>
    <t>バルコニー</t>
    <phoneticPr fontId="5"/>
  </si>
  <si>
    <t>区分a</t>
    <rPh sb="0" eb="2">
      <t>クブン</t>
    </rPh>
    <phoneticPr fontId="5"/>
  </si>
  <si>
    <t>区分b</t>
    <rPh sb="0" eb="2">
      <t>クブン</t>
    </rPh>
    <phoneticPr fontId="5"/>
  </si>
  <si>
    <t>区分c</t>
    <rPh sb="0" eb="2">
      <t>クブン</t>
    </rPh>
    <phoneticPr fontId="5"/>
  </si>
  <si>
    <t>1.構造の安定に関すること</t>
    <phoneticPr fontId="5"/>
  </si>
  <si>
    <t>6空気環境に関すること</t>
    <rPh sb="1" eb="3">
      <t>クウキ</t>
    </rPh>
    <rPh sb="3" eb="5">
      <t>カンキョウ</t>
    </rPh>
    <rPh sb="6" eb="7">
      <t>カン</t>
    </rPh>
    <phoneticPr fontId="5"/>
  </si>
  <si>
    <t>9.高齢者対策</t>
  </si>
  <si>
    <t>10.防犯に関すること　　</t>
  </si>
  <si>
    <t>感知警報</t>
    <phoneticPr fontId="5"/>
  </si>
  <si>
    <t>脱出対策</t>
    <rPh sb="0" eb="2">
      <t>ダッシュツ</t>
    </rPh>
    <rPh sb="2" eb="4">
      <t>タイサク</t>
    </rPh>
    <phoneticPr fontId="16"/>
  </si>
  <si>
    <t>ホルムアルデヒド対策</t>
  </si>
  <si>
    <t>局所換気対策</t>
    <rPh sb="4" eb="6">
      <t>タイサク</t>
    </rPh>
    <phoneticPr fontId="5"/>
  </si>
  <si>
    <t>単純開口率</t>
    <phoneticPr fontId="5"/>
  </si>
  <si>
    <t>方位別開口比</t>
  </si>
  <si>
    <t>（自住戸）</t>
  </si>
  <si>
    <t>（火災時）</t>
  </si>
  <si>
    <t>該当なし</t>
  </si>
  <si>
    <t>〔４段階〕</t>
    <phoneticPr fontId="5"/>
  </si>
  <si>
    <t>該当なし</t>
    <phoneticPr fontId="5"/>
  </si>
  <si>
    <t>該当なし</t>
    <phoneticPr fontId="16"/>
  </si>
  <si>
    <t>直通階段バルコニー</t>
  </si>
  <si>
    <t>隣戸通バルコニー</t>
  </si>
  <si>
    <t>避難器具名称</t>
  </si>
  <si>
    <t>その他の内容</t>
    <rPh sb="2" eb="3">
      <t>タ</t>
    </rPh>
    <rPh sb="4" eb="6">
      <t>ナイヨウ</t>
    </rPh>
    <phoneticPr fontId="5"/>
  </si>
  <si>
    <t>製材等</t>
  </si>
  <si>
    <t>特定建材</t>
    <phoneticPr fontId="5"/>
  </si>
  <si>
    <t>その他の建材</t>
  </si>
  <si>
    <t>天井裏等</t>
    <rPh sb="0" eb="3">
      <t>テンジョウウラ</t>
    </rPh>
    <rPh sb="3" eb="4">
      <t>トウ</t>
    </rPh>
    <phoneticPr fontId="5"/>
  </si>
  <si>
    <t>機械換気</t>
  </si>
  <si>
    <t>換気のできる窓</t>
  </si>
  <si>
    <t>なし</t>
  </si>
  <si>
    <t>単純開口率（％以上）</t>
  </si>
  <si>
    <t>北（％以上）</t>
    <phoneticPr fontId="5"/>
  </si>
  <si>
    <t>東（％以上）</t>
    <phoneticPr fontId="5"/>
  </si>
  <si>
    <t>南（％以上）</t>
    <phoneticPr fontId="5"/>
  </si>
  <si>
    <t>西（％以上）</t>
    <phoneticPr fontId="5"/>
  </si>
  <si>
    <t>真上（％以上）</t>
  </si>
  <si>
    <t>階</t>
  </si>
  <si>
    <t>侵入防止有効措置</t>
    <rPh sb="0" eb="2">
      <t>シンニュウ</t>
    </rPh>
    <rPh sb="2" eb="4">
      <t>ボウシ</t>
    </rPh>
    <rPh sb="4" eb="6">
      <t>ユウコウ</t>
    </rPh>
    <rPh sb="6" eb="8">
      <t>ソチ</t>
    </rPh>
    <phoneticPr fontId="5"/>
  </si>
  <si>
    <t>SS・雨戸対策含む</t>
    <rPh sb="3" eb="5">
      <t>アマド</t>
    </rPh>
    <rPh sb="5" eb="7">
      <t>タイサク</t>
    </rPh>
    <rPh sb="7" eb="8">
      <t>フク</t>
    </rPh>
    <phoneticPr fontId="5"/>
  </si>
  <si>
    <t>該当開口部なし</t>
    <rPh sb="0" eb="2">
      <t>ガイトウ</t>
    </rPh>
    <rPh sb="2" eb="5">
      <t>カイコウブ</t>
    </rPh>
    <phoneticPr fontId="5"/>
  </si>
  <si>
    <t>㎡</t>
    <phoneticPr fontId="5"/>
  </si>
  <si>
    <t>W/(㎡･K)</t>
    <phoneticPr fontId="5"/>
  </si>
  <si>
    <t>MJ/(㎡･年)</t>
    <rPh sb="6" eb="7">
      <t>ネン</t>
    </rPh>
    <phoneticPr fontId="5"/>
  </si>
  <si>
    <t>（</t>
    <phoneticPr fontId="16"/>
  </si>
  <si>
    <t>避難器具</t>
    <phoneticPr fontId="16"/>
  </si>
  <si>
    <t>北</t>
    <rPh sb="0" eb="1">
      <t>キタ</t>
    </rPh>
    <phoneticPr fontId="5"/>
  </si>
  <si>
    <t>東</t>
    <rPh sb="0" eb="1">
      <t>ヒガシ</t>
    </rPh>
    <phoneticPr fontId="16"/>
  </si>
  <si>
    <t>南</t>
    <rPh sb="0" eb="1">
      <t>ミナミ</t>
    </rPh>
    <phoneticPr fontId="16"/>
  </si>
  <si>
    <t>西</t>
    <rPh sb="0" eb="1">
      <t>ニシ</t>
    </rPh>
    <phoneticPr fontId="16"/>
  </si>
  <si>
    <t>２－２　感知警報装置設置等級（他住戸火災時）</t>
    <phoneticPr fontId="5"/>
  </si>
  <si>
    <t>２－３　避難安全対策（他住戸等火災時・共用廊下）</t>
    <phoneticPr fontId="5"/>
  </si>
  <si>
    <t>２－７　耐火等級（界壁及び界床）</t>
    <rPh sb="9" eb="11">
      <t>カイヘキ</t>
    </rPh>
    <rPh sb="11" eb="12">
      <t>オヨ</t>
    </rPh>
    <rPh sb="13" eb="14">
      <t>カイ</t>
    </rPh>
    <rPh sb="14" eb="15">
      <t>ユカ</t>
    </rPh>
    <phoneticPr fontId="5"/>
  </si>
  <si>
    <t>４．維持管理・更新への配慮に関すること</t>
    <phoneticPr fontId="5"/>
  </si>
  <si>
    <t>４－４　更新対策（住戸専用部）</t>
    <phoneticPr fontId="5"/>
  </si>
  <si>
    <t>７．光・視環境に関すること</t>
    <phoneticPr fontId="5"/>
  </si>
  <si>
    <t>８－１　重量床衝撃音対策</t>
    <phoneticPr fontId="5"/>
  </si>
  <si>
    <t>８－２　軽量床衝撃音対策</t>
    <phoneticPr fontId="5"/>
  </si>
  <si>
    <t>８－３　透過損失等級（界壁）</t>
    <phoneticPr fontId="5"/>
  </si>
  <si>
    <t>９－２　高齢者等配慮対策等級（共用部分）</t>
    <phoneticPr fontId="5"/>
  </si>
  <si>
    <t>住戸に関する事項</t>
    <rPh sb="0" eb="2">
      <t>ジュウコ</t>
    </rPh>
    <rPh sb="3" eb="4">
      <t>カン</t>
    </rPh>
    <rPh sb="6" eb="8">
      <t>ジコウ</t>
    </rPh>
    <phoneticPr fontId="5"/>
  </si>
  <si>
    <t>（第四面）</t>
    <rPh sb="1" eb="2">
      <t>ダイ</t>
    </rPh>
    <rPh sb="2" eb="3">
      <t>ヨン</t>
    </rPh>
    <rPh sb="3" eb="4">
      <t>メン</t>
    </rPh>
    <phoneticPr fontId="5"/>
  </si>
  <si>
    <t>【１．番号】</t>
    <rPh sb="3" eb="5">
      <t>バンゴウ</t>
    </rPh>
    <phoneticPr fontId="5"/>
  </si>
  <si>
    <t>【２．階】</t>
    <rPh sb="3" eb="4">
      <t>カイ</t>
    </rPh>
    <phoneticPr fontId="5"/>
  </si>
  <si>
    <t>【３．専用部分の床面積】</t>
    <rPh sb="3" eb="5">
      <t>センヨウ</t>
    </rPh>
    <rPh sb="5" eb="7">
      <t>ブブン</t>
    </rPh>
    <rPh sb="8" eb="11">
      <t>ユカメンセキ</t>
    </rPh>
    <phoneticPr fontId="5"/>
  </si>
  <si>
    <t>【居室部分の床面積】</t>
    <rPh sb="1" eb="3">
      <t>キョシツ</t>
    </rPh>
    <rPh sb="3" eb="5">
      <t>ブブン</t>
    </rPh>
    <rPh sb="6" eb="9">
      <t>ユカメンセキ</t>
    </rPh>
    <phoneticPr fontId="5"/>
  </si>
  <si>
    <t>【バルコニー等専用使用部分の面積】</t>
    <rPh sb="6" eb="7">
      <t>ナド</t>
    </rPh>
    <rPh sb="7" eb="9">
      <t>センヨウ</t>
    </rPh>
    <rPh sb="9" eb="11">
      <t>シヨウ</t>
    </rPh>
    <rPh sb="11" eb="13">
      <t>ブブン</t>
    </rPh>
    <rPh sb="14" eb="16">
      <t>メンセキ</t>
    </rPh>
    <phoneticPr fontId="5"/>
  </si>
  <si>
    <t>【専用部分の床面積】</t>
    <rPh sb="1" eb="3">
      <t>センヨウ</t>
    </rPh>
    <rPh sb="3" eb="5">
      <t>ブブン</t>
    </rPh>
    <rPh sb="6" eb="9">
      <t>ユカメンセキ</t>
    </rPh>
    <phoneticPr fontId="5"/>
  </si>
  <si>
    <t>【４．当該住戸への経路】</t>
    <rPh sb="3" eb="5">
      <t>トウガイ</t>
    </rPh>
    <rPh sb="5" eb="6">
      <t>ジュウ</t>
    </rPh>
    <rPh sb="6" eb="7">
      <t>コ</t>
    </rPh>
    <rPh sb="9" eb="11">
      <t>ケイロ</t>
    </rPh>
    <phoneticPr fontId="5"/>
  </si>
  <si>
    <t>【共用階段】</t>
    <rPh sb="1" eb="3">
      <t>キョウヨウ</t>
    </rPh>
    <rPh sb="3" eb="5">
      <t>カイダン</t>
    </rPh>
    <phoneticPr fontId="5"/>
  </si>
  <si>
    <t>無</t>
    <rPh sb="0" eb="1">
      <t>ム</t>
    </rPh>
    <phoneticPr fontId="5"/>
  </si>
  <si>
    <t>【共用廊下】</t>
    <rPh sb="1" eb="3">
      <t>キョウヨウ</t>
    </rPh>
    <rPh sb="3" eb="5">
      <t>ロウカ</t>
    </rPh>
    <phoneticPr fontId="5"/>
  </si>
  <si>
    <t>【エレベーター】</t>
    <phoneticPr fontId="5"/>
  </si>
  <si>
    <t>【５．界壁・界床の有無】</t>
    <rPh sb="3" eb="4">
      <t>カイ</t>
    </rPh>
    <rPh sb="4" eb="5">
      <t>ヘキ</t>
    </rPh>
    <rPh sb="6" eb="7">
      <t>カイ</t>
    </rPh>
    <rPh sb="7" eb="8">
      <t>ユカ</t>
    </rPh>
    <rPh sb="9" eb="11">
      <t>ウム</t>
    </rPh>
    <phoneticPr fontId="5"/>
  </si>
  <si>
    <t>【界壁の有無】</t>
    <rPh sb="1" eb="2">
      <t>カイ</t>
    </rPh>
    <rPh sb="2" eb="3">
      <t>ヘキ</t>
    </rPh>
    <rPh sb="4" eb="6">
      <t>ウム</t>
    </rPh>
    <phoneticPr fontId="5"/>
  </si>
  <si>
    <t>【界床の有無】</t>
    <rPh sb="1" eb="2">
      <t>カイ</t>
    </rPh>
    <rPh sb="2" eb="3">
      <t>ユカ</t>
    </rPh>
    <rPh sb="4" eb="6">
      <t>ウム</t>
    </rPh>
    <phoneticPr fontId="5"/>
  </si>
  <si>
    <t>上階</t>
    <rPh sb="0" eb="2">
      <t>ジョウカイ</t>
    </rPh>
    <phoneticPr fontId="5"/>
  </si>
  <si>
    <t>【６．その他必要な事項】</t>
    <rPh sb="5" eb="6">
      <t>タ</t>
    </rPh>
    <rPh sb="6" eb="8">
      <t>ヒツヨウ</t>
    </rPh>
    <rPh sb="9" eb="11">
      <t>ジコウ</t>
    </rPh>
    <phoneticPr fontId="5"/>
  </si>
  <si>
    <t>【７．備考】</t>
    <rPh sb="3" eb="5">
      <t>ビコウ</t>
    </rPh>
    <phoneticPr fontId="5"/>
  </si>
  <si>
    <t>－必須事項　（住棟全体）－</t>
    <rPh sb="1" eb="3">
      <t>ヒッス</t>
    </rPh>
    <rPh sb="3" eb="5">
      <t>ジコウ</t>
    </rPh>
    <rPh sb="7" eb="8">
      <t>ジュウ</t>
    </rPh>
    <rPh sb="8" eb="9">
      <t>トウ</t>
    </rPh>
    <rPh sb="9" eb="11">
      <t>ゼンタイ</t>
    </rPh>
    <phoneticPr fontId="5"/>
  </si>
  <si>
    <t>－選択事項　（住棟全体）－</t>
    <rPh sb="1" eb="3">
      <t>センタク</t>
    </rPh>
    <rPh sb="3" eb="5">
      <t>ジコウ</t>
    </rPh>
    <rPh sb="7" eb="8">
      <t>ジュウ</t>
    </rPh>
    <rPh sb="8" eb="9">
      <t>トウ</t>
    </rPh>
    <rPh sb="9" eb="11">
      <t>ゼンタイ</t>
    </rPh>
    <phoneticPr fontId="5"/>
  </si>
  <si>
    <t>評価方法※</t>
    <rPh sb="0" eb="2">
      <t>ヒョウカ</t>
    </rPh>
    <rPh sb="2" eb="4">
      <t>ホウホウ</t>
    </rPh>
    <phoneticPr fontId="5"/>
  </si>
  <si>
    <r>
      <t>1-1 耐震等級　　</t>
    </r>
    <r>
      <rPr>
        <sz val="6"/>
        <rFont val="ＭＳ Ｐ明朝"/>
        <family val="1"/>
        <charset val="128"/>
      </rPr>
      <t>（構造躯体の倒壊等防止）</t>
    </r>
    <rPh sb="4" eb="6">
      <t>タイシン</t>
    </rPh>
    <rPh sb="6" eb="8">
      <t>トウキュウ</t>
    </rPh>
    <phoneticPr fontId="5"/>
  </si>
  <si>
    <r>
      <t xml:space="preserve">1-2 耐震等級
</t>
    </r>
    <r>
      <rPr>
        <sz val="7"/>
        <rFont val="ＭＳ Ｐ明朝"/>
        <family val="1"/>
        <charset val="128"/>
      </rPr>
      <t>（構造躯体の損傷防止）</t>
    </r>
    <rPh sb="4" eb="6">
      <t>タイシン</t>
    </rPh>
    <rPh sb="6" eb="8">
      <t>トウキュウ</t>
    </rPh>
    <phoneticPr fontId="5"/>
  </si>
  <si>
    <t>杭状改良(許容支持力度)</t>
    <rPh sb="0" eb="1">
      <t>クイ</t>
    </rPh>
    <rPh sb="1" eb="2">
      <t>ジョウ</t>
    </rPh>
    <rPh sb="2" eb="4">
      <t>カイリョウ</t>
    </rPh>
    <rPh sb="5" eb="7">
      <t>キョヨウ</t>
    </rPh>
    <rPh sb="7" eb="10">
      <t>シジリョク</t>
    </rPh>
    <rPh sb="10" eb="11">
      <t>ド</t>
    </rPh>
    <phoneticPr fontId="5"/>
  </si>
  <si>
    <t>杭状改良(許容支持力)</t>
    <rPh sb="0" eb="1">
      <t>クイ</t>
    </rPh>
    <rPh sb="1" eb="2">
      <t>ジョウ</t>
    </rPh>
    <rPh sb="2" eb="4">
      <t>カイリョウ</t>
    </rPh>
    <rPh sb="5" eb="7">
      <t>キョヨウ</t>
    </rPh>
    <rPh sb="7" eb="10">
      <t>シジリョク</t>
    </rPh>
    <phoneticPr fontId="5"/>
  </si>
  <si>
    <t>杭(許容支持力)</t>
    <rPh sb="0" eb="1">
      <t>クイ</t>
    </rPh>
    <rPh sb="2" eb="4">
      <t>キョヨウ</t>
    </rPh>
    <rPh sb="4" eb="7">
      <t>シジリョク</t>
    </rPh>
    <phoneticPr fontId="5"/>
  </si>
  <si>
    <t>kN/本</t>
    <rPh sb="3" eb="4">
      <t>ホン</t>
    </rPh>
    <phoneticPr fontId="5"/>
  </si>
  <si>
    <r>
      <t xml:space="preserve">2-6 耐火等級
</t>
    </r>
    <r>
      <rPr>
        <sz val="8"/>
        <rFont val="ＭＳ Ｐ明朝"/>
        <family val="1"/>
        <charset val="128"/>
      </rPr>
      <t>（延焼のおそれのある部分（開口部以外））</t>
    </r>
    <rPh sb="4" eb="6">
      <t>タイカ</t>
    </rPh>
    <rPh sb="6" eb="8">
      <t>トウキュウ</t>
    </rPh>
    <phoneticPr fontId="5"/>
  </si>
  <si>
    <t>1-7 基礎の構造
方法及び形式等</t>
    <phoneticPr fontId="5"/>
  </si>
  <si>
    <t>3.劣化の軽減に関すること</t>
    <rPh sb="2" eb="4">
      <t>レッカ</t>
    </rPh>
    <rPh sb="5" eb="7">
      <t>ケイゲン</t>
    </rPh>
    <rPh sb="8" eb="9">
      <t>カン</t>
    </rPh>
    <phoneticPr fontId="5"/>
  </si>
  <si>
    <t>3-1 劣化対策等級</t>
    <rPh sb="4" eb="6">
      <t>レッカ</t>
    </rPh>
    <rPh sb="6" eb="8">
      <t>タイサク</t>
    </rPh>
    <phoneticPr fontId="5"/>
  </si>
  <si>
    <t>（構造躯体等）</t>
    <phoneticPr fontId="5"/>
  </si>
  <si>
    <r>
      <t>4-2 維持管理対策等級</t>
    </r>
    <r>
      <rPr>
        <sz val="8"/>
        <rFont val="ＭＳ Ｐ明朝"/>
        <family val="1"/>
        <charset val="128"/>
      </rPr>
      <t>（共用配管）</t>
    </r>
    <rPh sb="4" eb="6">
      <t>イジ</t>
    </rPh>
    <rPh sb="6" eb="8">
      <t>カンリ</t>
    </rPh>
    <phoneticPr fontId="5"/>
  </si>
  <si>
    <t>4-3 更新対策</t>
    <rPh sb="4" eb="6">
      <t>コウシン</t>
    </rPh>
    <rPh sb="6" eb="8">
      <t>タイサク</t>
    </rPh>
    <phoneticPr fontId="5"/>
  </si>
  <si>
    <t>更新対策等級　（共用排水管）</t>
    <rPh sb="0" eb="2">
      <t>コウシン</t>
    </rPh>
    <rPh sb="2" eb="4">
      <t>タイサク</t>
    </rPh>
    <rPh sb="4" eb="6">
      <t>トウキュウ</t>
    </rPh>
    <rPh sb="8" eb="10">
      <t>キョウヨウ</t>
    </rPh>
    <rPh sb="10" eb="12">
      <t>ハイスイ</t>
    </rPh>
    <rPh sb="12" eb="13">
      <t>カン</t>
    </rPh>
    <phoneticPr fontId="5"/>
  </si>
  <si>
    <t>（共用排水管）</t>
    <rPh sb="3" eb="5">
      <t>ハイスイ</t>
    </rPh>
    <phoneticPr fontId="5"/>
  </si>
  <si>
    <t>共用排水管の位置</t>
    <rPh sb="0" eb="2">
      <t>キョウヨウ</t>
    </rPh>
    <rPh sb="2" eb="4">
      <t>ハイスイ</t>
    </rPh>
    <rPh sb="4" eb="5">
      <t>カン</t>
    </rPh>
    <rPh sb="6" eb="8">
      <t>イチ</t>
    </rPh>
    <phoneticPr fontId="5"/>
  </si>
  <si>
    <t>共用廊下に面する共用部分</t>
    <rPh sb="0" eb="2">
      <t>キョウヨウ</t>
    </rPh>
    <rPh sb="2" eb="4">
      <t>ロウカ</t>
    </rPh>
    <rPh sb="5" eb="6">
      <t>メン</t>
    </rPh>
    <rPh sb="8" eb="10">
      <t>キョウヨウ</t>
    </rPh>
    <rPh sb="10" eb="12">
      <t>ブブン</t>
    </rPh>
    <phoneticPr fontId="5"/>
  </si>
  <si>
    <t>外壁面、吹き抜け等の住戸外周部</t>
    <rPh sb="0" eb="2">
      <t>ガイヘキ</t>
    </rPh>
    <rPh sb="2" eb="3">
      <t>メン</t>
    </rPh>
    <rPh sb="4" eb="5">
      <t>フ</t>
    </rPh>
    <rPh sb="6" eb="7">
      <t>ヌ</t>
    </rPh>
    <rPh sb="8" eb="9">
      <t>ナド</t>
    </rPh>
    <rPh sb="10" eb="11">
      <t>ジュウ</t>
    </rPh>
    <rPh sb="11" eb="12">
      <t>ト</t>
    </rPh>
    <rPh sb="12" eb="14">
      <t>ガイシュウ</t>
    </rPh>
    <rPh sb="14" eb="15">
      <t>ブ</t>
    </rPh>
    <phoneticPr fontId="5"/>
  </si>
  <si>
    <t>住戸専用部</t>
    <rPh sb="0" eb="1">
      <t>ジュウ</t>
    </rPh>
    <rPh sb="1" eb="2">
      <t>ト</t>
    </rPh>
    <rPh sb="2" eb="4">
      <t>センヨウ</t>
    </rPh>
    <rPh sb="4" eb="5">
      <t>ブ</t>
    </rPh>
    <phoneticPr fontId="5"/>
  </si>
  <si>
    <t>※＜評価方法＞　基準～評価方法基準による　　特認～特別評価方法認定による　　型式～住宅型式性能認定による　　製造～型式住宅部分等製造者の認証による</t>
    <phoneticPr fontId="5"/>
  </si>
  <si>
    <t>自己評価書　＜共同住宅等＞</t>
    <rPh sb="0" eb="2">
      <t>ジコ</t>
    </rPh>
    <rPh sb="2" eb="4">
      <t>ヒョウカ</t>
    </rPh>
    <rPh sb="4" eb="5">
      <t>ショ</t>
    </rPh>
    <rPh sb="7" eb="9">
      <t>キョウドウ</t>
    </rPh>
    <rPh sb="9" eb="11">
      <t>ジュウタク</t>
    </rPh>
    <rPh sb="11" eb="12">
      <t>ナド</t>
    </rPh>
    <phoneticPr fontId="5"/>
  </si>
  <si>
    <t>（第２面）</t>
    <rPh sb="1" eb="2">
      <t>ダイ</t>
    </rPh>
    <rPh sb="3" eb="4">
      <t>メン</t>
    </rPh>
    <phoneticPr fontId="5"/>
  </si>
  <si>
    <t xml:space="preserve"> 住戸番号</t>
    <rPh sb="1" eb="2">
      <t>ジュウ</t>
    </rPh>
    <rPh sb="2" eb="3">
      <t>コ</t>
    </rPh>
    <rPh sb="3" eb="5">
      <t>バンゴウ</t>
    </rPh>
    <phoneticPr fontId="5"/>
  </si>
  <si>
    <t>－必須事項　（各住戸）－</t>
    <phoneticPr fontId="5"/>
  </si>
  <si>
    <t>－選択事項　（各住戸）－</t>
    <rPh sb="1" eb="3">
      <t>センタク</t>
    </rPh>
    <phoneticPr fontId="5"/>
  </si>
  <si>
    <t>4.維持管理への配慮に関すること</t>
    <rPh sb="2" eb="4">
      <t>イジ</t>
    </rPh>
    <rPh sb="4" eb="6">
      <t>カンリ</t>
    </rPh>
    <phoneticPr fontId="5"/>
  </si>
  <si>
    <t>5.温熱環境・エネルギー消費量に関すること</t>
    <phoneticPr fontId="5"/>
  </si>
  <si>
    <t>2-2 感知警報装置設置等級</t>
    <rPh sb="4" eb="6">
      <t>カンチ</t>
    </rPh>
    <rPh sb="6" eb="8">
      <t>ケイホウ</t>
    </rPh>
    <phoneticPr fontId="5"/>
  </si>
  <si>
    <t>外皮平均熱貫流率※1：〔</t>
    <phoneticPr fontId="5"/>
  </si>
  <si>
    <t>W/(㎡/K)〕</t>
    <phoneticPr fontId="5"/>
  </si>
  <si>
    <t>（他住戸火災時）</t>
    <rPh sb="1" eb="2">
      <t>タ</t>
    </rPh>
    <rPh sb="2" eb="4">
      <t>ジュウコ</t>
    </rPh>
    <rPh sb="4" eb="6">
      <t>カサイ</t>
    </rPh>
    <rPh sb="6" eb="7">
      <t>トキ</t>
    </rPh>
    <phoneticPr fontId="5"/>
  </si>
  <si>
    <t>冷房期の平均日射熱取得率※2：〔</t>
    <phoneticPr fontId="5"/>
  </si>
  <si>
    <t>〕</t>
    <phoneticPr fontId="5"/>
  </si>
  <si>
    <t>2-3 避難安全対策</t>
    <rPh sb="4" eb="6">
      <t>ヒナン</t>
    </rPh>
    <rPh sb="6" eb="8">
      <t>アンゼン</t>
    </rPh>
    <rPh sb="8" eb="10">
      <t>タイサク</t>
    </rPh>
    <phoneticPr fontId="5"/>
  </si>
  <si>
    <t>5-2 一次エネルギー消費量等級</t>
    <rPh sb="4" eb="6">
      <t>イチジ</t>
    </rPh>
    <rPh sb="11" eb="14">
      <t>ショウヒリョウ</t>
    </rPh>
    <rPh sb="14" eb="16">
      <t>トウキュウ</t>
    </rPh>
    <phoneticPr fontId="5"/>
  </si>
  <si>
    <t>排煙形式</t>
    <rPh sb="0" eb="2">
      <t>ハイエン</t>
    </rPh>
    <rPh sb="2" eb="4">
      <t>ケイシキ</t>
    </rPh>
    <phoneticPr fontId="5"/>
  </si>
  <si>
    <t>（他住戸等火災時・共用廊下）</t>
    <rPh sb="1" eb="2">
      <t>タ</t>
    </rPh>
    <rPh sb="2" eb="4">
      <t>ジュウコ</t>
    </rPh>
    <rPh sb="4" eb="5">
      <t>ナド</t>
    </rPh>
    <rPh sb="5" eb="7">
      <t>カサイ</t>
    </rPh>
    <rPh sb="7" eb="8">
      <t>ドキ</t>
    </rPh>
    <rPh sb="9" eb="11">
      <t>キョウヨウ</t>
    </rPh>
    <rPh sb="11" eb="13">
      <t>ロウカ</t>
    </rPh>
    <phoneticPr fontId="5"/>
  </si>
  <si>
    <t>開放型廊下</t>
    <rPh sb="0" eb="3">
      <t>カイホウガタ</t>
    </rPh>
    <rPh sb="3" eb="5">
      <t>ロウカ</t>
    </rPh>
    <phoneticPr fontId="5"/>
  </si>
  <si>
    <t>床面積あたりの設計一次エネルギー消費量※3</t>
    <rPh sb="0" eb="3">
      <t>ユカメンセキ</t>
    </rPh>
    <rPh sb="7" eb="9">
      <t>セッケイ</t>
    </rPh>
    <rPh sb="9" eb="11">
      <t>イチジ</t>
    </rPh>
    <rPh sb="16" eb="19">
      <t>ショウヒリョウ</t>
    </rPh>
    <phoneticPr fontId="5"/>
  </si>
  <si>
    <t>自然排煙</t>
    <rPh sb="0" eb="2">
      <t>シゼン</t>
    </rPh>
    <rPh sb="2" eb="4">
      <t>ハイエン</t>
    </rPh>
    <phoneticPr fontId="5"/>
  </si>
  <si>
    <t>〔</t>
    <phoneticPr fontId="5"/>
  </si>
  <si>
    <t>MJ/(㎡・年)</t>
    <rPh sb="6" eb="7">
      <t>ネン</t>
    </rPh>
    <phoneticPr fontId="5"/>
  </si>
  <si>
    <t>平面形状</t>
    <rPh sb="0" eb="2">
      <t>ヘイメン</t>
    </rPh>
    <rPh sb="2" eb="4">
      <t>ケイジョウ</t>
    </rPh>
    <phoneticPr fontId="5"/>
  </si>
  <si>
    <t>通常の歩行経路による２以上の方向への避難が可能</t>
    <rPh sb="0" eb="2">
      <t>ツウジョウ</t>
    </rPh>
    <rPh sb="3" eb="5">
      <t>ホコウ</t>
    </rPh>
    <rPh sb="5" eb="7">
      <t>ケイロ</t>
    </rPh>
    <rPh sb="11" eb="13">
      <t>イジョウ</t>
    </rPh>
    <rPh sb="14" eb="16">
      <t>ホウコウ</t>
    </rPh>
    <rPh sb="18" eb="20">
      <t>ヒナン</t>
    </rPh>
    <rPh sb="21" eb="23">
      <t>カノウ</t>
    </rPh>
    <phoneticPr fontId="5"/>
  </si>
  <si>
    <t>直通階段との間に他住戸等がない</t>
    <rPh sb="0" eb="2">
      <t>チョクツウ</t>
    </rPh>
    <rPh sb="2" eb="4">
      <t>カイダン</t>
    </rPh>
    <rPh sb="6" eb="7">
      <t>アイダ</t>
    </rPh>
    <rPh sb="8" eb="9">
      <t>ホカ</t>
    </rPh>
    <rPh sb="9" eb="10">
      <t>ジュウ</t>
    </rPh>
    <rPh sb="10" eb="11">
      <t>ト</t>
    </rPh>
    <rPh sb="11" eb="12">
      <t>ナド</t>
    </rPh>
    <phoneticPr fontId="5"/>
  </si>
  <si>
    <t>上記平面形状が、その他の場合にのみ表示する</t>
    <rPh sb="0" eb="2">
      <t>ジョウキ</t>
    </rPh>
    <rPh sb="2" eb="4">
      <t>ヘイメン</t>
    </rPh>
    <rPh sb="4" eb="6">
      <t>ケイジョウ</t>
    </rPh>
    <rPh sb="10" eb="11">
      <t>タ</t>
    </rPh>
    <rPh sb="12" eb="14">
      <t>バアイ</t>
    </rPh>
    <rPh sb="17" eb="19">
      <t>ヒョウジ</t>
    </rPh>
    <phoneticPr fontId="5"/>
  </si>
  <si>
    <t>耐火等級（避難経路の隔壁の開口部）</t>
    <rPh sb="0" eb="1">
      <t>タイ</t>
    </rPh>
    <rPh sb="1" eb="2">
      <t>ヒ</t>
    </rPh>
    <rPh sb="2" eb="4">
      <t>トウキュウ</t>
    </rPh>
    <rPh sb="5" eb="7">
      <t>ヒナン</t>
    </rPh>
    <rPh sb="7" eb="9">
      <t>ケイロ</t>
    </rPh>
    <rPh sb="10" eb="12">
      <t>カクヘキ</t>
    </rPh>
    <rPh sb="13" eb="16">
      <t>カイコウブ</t>
    </rPh>
    <phoneticPr fontId="5"/>
  </si>
  <si>
    <t>直通階段に直接通じるﾊﾞﾙｺﾆｰ</t>
    <rPh sb="0" eb="2">
      <t>チョクツウ</t>
    </rPh>
    <rPh sb="2" eb="4">
      <t>カイダン</t>
    </rPh>
    <rPh sb="5" eb="7">
      <t>チョクセツ</t>
    </rPh>
    <rPh sb="7" eb="8">
      <t>ツウ</t>
    </rPh>
    <phoneticPr fontId="5"/>
  </si>
  <si>
    <t>その他（特になし）</t>
    <rPh sb="2" eb="3">
      <t>タ</t>
    </rPh>
    <rPh sb="4" eb="5">
      <t>トク</t>
    </rPh>
    <phoneticPr fontId="5"/>
  </si>
  <si>
    <t>2-7 耐火等級</t>
    <rPh sb="4" eb="6">
      <t>タイカ</t>
    </rPh>
    <rPh sb="6" eb="8">
      <t>トウキュウ</t>
    </rPh>
    <phoneticPr fontId="5"/>
  </si>
  <si>
    <t>（界壁及び界床）</t>
    <rPh sb="1" eb="2">
      <t>カイ</t>
    </rPh>
    <rPh sb="2" eb="3">
      <t>カベ</t>
    </rPh>
    <rPh sb="3" eb="4">
      <t>オヨ</t>
    </rPh>
    <rPh sb="5" eb="6">
      <t>カイ</t>
    </rPh>
    <rPh sb="6" eb="7">
      <t>ユカ</t>
    </rPh>
    <phoneticPr fontId="5"/>
  </si>
  <si>
    <t>4-4 更新対策（住戸専用部）</t>
    <rPh sb="4" eb="6">
      <t>コウシン</t>
    </rPh>
    <rPh sb="6" eb="8">
      <t>タイサク</t>
    </rPh>
    <rPh sb="9" eb="10">
      <t>ジュウ</t>
    </rPh>
    <rPh sb="10" eb="11">
      <t>コ</t>
    </rPh>
    <rPh sb="11" eb="13">
      <t>センヨウ</t>
    </rPh>
    <rPh sb="13" eb="14">
      <t>ブ</t>
    </rPh>
    <phoneticPr fontId="5"/>
  </si>
  <si>
    <t>躯体天井高〔</t>
    <rPh sb="0" eb="2">
      <t>クタイ</t>
    </rPh>
    <rPh sb="2" eb="4">
      <t>テンジョウ</t>
    </rPh>
    <rPh sb="4" eb="5">
      <t>タカ</t>
    </rPh>
    <phoneticPr fontId="5"/>
  </si>
  <si>
    <t>mm以上〕</t>
    <rPh sb="2" eb="4">
      <t>イジョウ</t>
    </rPh>
    <phoneticPr fontId="5"/>
  </si>
  <si>
    <t>異なる躯体天井高が存する</t>
    <phoneticPr fontId="5"/>
  </si>
  <si>
    <t>　最も低い部分の躯体天井高</t>
    <rPh sb="5" eb="7">
      <t>ブブン</t>
    </rPh>
    <rPh sb="8" eb="10">
      <t>クタイ</t>
    </rPh>
    <rPh sb="10" eb="12">
      <t>テンジョウ</t>
    </rPh>
    <rPh sb="12" eb="13">
      <t>タカ</t>
    </rPh>
    <phoneticPr fontId="5"/>
  </si>
  <si>
    <t>・部分〔</t>
    <rPh sb="1" eb="3">
      <t>ブブン</t>
    </rPh>
    <phoneticPr fontId="5"/>
  </si>
  <si>
    <t>a.はり</t>
    <phoneticPr fontId="5"/>
  </si>
  <si>
    <t>b.傾斜屋根</t>
    <phoneticPr fontId="5"/>
  </si>
  <si>
    <t>c.その他</t>
    <phoneticPr fontId="5"/>
  </si>
  <si>
    <t>住戸専用部の構造躯体の壁又は柱の有無</t>
    <rPh sb="0" eb="1">
      <t>ジュウ</t>
    </rPh>
    <rPh sb="1" eb="2">
      <t>コ</t>
    </rPh>
    <rPh sb="2" eb="4">
      <t>センヨウ</t>
    </rPh>
    <rPh sb="4" eb="5">
      <t>ブ</t>
    </rPh>
    <rPh sb="6" eb="8">
      <t>コウゾウ</t>
    </rPh>
    <rPh sb="8" eb="10">
      <t>クタイ</t>
    </rPh>
    <rPh sb="11" eb="12">
      <t>カベ</t>
    </rPh>
    <rPh sb="12" eb="13">
      <t>マタ</t>
    </rPh>
    <rPh sb="14" eb="15">
      <t>ハシラ</t>
    </rPh>
    <rPh sb="16" eb="18">
      <t>ウム</t>
    </rPh>
    <phoneticPr fontId="5"/>
  </si>
  <si>
    <t>［</t>
    <phoneticPr fontId="5"/>
  </si>
  <si>
    <t>有（　　　　　　　　　</t>
  </si>
  <si>
    <t>無］</t>
  </si>
  <si>
    <t>自己評価書　＜共同住宅等＞</t>
    <rPh sb="0" eb="2">
      <t>ジコ</t>
    </rPh>
    <rPh sb="2" eb="4">
      <t>ヒョウカ</t>
    </rPh>
    <rPh sb="4" eb="5">
      <t>ショ</t>
    </rPh>
    <rPh sb="7" eb="12">
      <t>キョウドウジュウタクナド</t>
    </rPh>
    <phoneticPr fontId="5"/>
  </si>
  <si>
    <t>（第３面）</t>
    <rPh sb="1" eb="2">
      <t>ダイ</t>
    </rPh>
    <rPh sb="3" eb="4">
      <t>メン</t>
    </rPh>
    <phoneticPr fontId="5"/>
  </si>
  <si>
    <t>住戸番号　（　　　　　　　　　　　　　）</t>
    <rPh sb="0" eb="1">
      <t>ジュウ</t>
    </rPh>
    <rPh sb="1" eb="2">
      <t>ト</t>
    </rPh>
    <rPh sb="2" eb="4">
      <t>バンゴウ</t>
    </rPh>
    <phoneticPr fontId="5"/>
  </si>
  <si>
    <t>8.音環境に関すること</t>
    <phoneticPr fontId="5"/>
  </si>
  <si>
    <t>8-2 軽量床衝撃音対策等級</t>
    <rPh sb="4" eb="6">
      <t>ケイリョウ</t>
    </rPh>
    <rPh sb="6" eb="7">
      <t>ユカ</t>
    </rPh>
    <rPh sb="7" eb="9">
      <t>ショウゲキ</t>
    </rPh>
    <rPh sb="9" eb="10">
      <t>オン</t>
    </rPh>
    <rPh sb="10" eb="12">
      <t>タイサク</t>
    </rPh>
    <rPh sb="12" eb="14">
      <t>トウキュウ</t>
    </rPh>
    <phoneticPr fontId="5"/>
  </si>
  <si>
    <t>イ．軽量床衝撃音対策等級</t>
    <rPh sb="2" eb="4">
      <t>ケイリョウ</t>
    </rPh>
    <rPh sb="4" eb="5">
      <t>ユカ</t>
    </rPh>
    <rPh sb="5" eb="7">
      <t>ショウゲキ</t>
    </rPh>
    <rPh sb="7" eb="8">
      <t>オン</t>
    </rPh>
    <rPh sb="8" eb="10">
      <t>タイサク</t>
    </rPh>
    <rPh sb="10" eb="12">
      <t>トウキュウ</t>
    </rPh>
    <phoneticPr fontId="5"/>
  </si>
  <si>
    <t>上階（等級）</t>
    <rPh sb="0" eb="2">
      <t>ジョウカイ</t>
    </rPh>
    <rPh sb="3" eb="5">
      <t>トウキュウ</t>
    </rPh>
    <phoneticPr fontId="5"/>
  </si>
  <si>
    <t>■</t>
    <phoneticPr fontId="5"/>
  </si>
  <si>
    <t>上階該当なし</t>
    <rPh sb="0" eb="1">
      <t>ウエ</t>
    </rPh>
    <rPh sb="1" eb="2">
      <t>カイ</t>
    </rPh>
    <rPh sb="2" eb="4">
      <t>ガイトウ</t>
    </rPh>
    <phoneticPr fontId="5"/>
  </si>
  <si>
    <t>最高：</t>
    <rPh sb="0" eb="2">
      <t>サイコウ</t>
    </rPh>
    <phoneticPr fontId="5"/>
  </si>
  <si>
    <t>最低：</t>
    <rPh sb="0" eb="1">
      <t>サイ</t>
    </rPh>
    <rPh sb="1" eb="2">
      <t>テイ</t>
    </rPh>
    <phoneticPr fontId="5"/>
  </si>
  <si>
    <t>下階（等級）</t>
    <rPh sb="0" eb="1">
      <t>シタ</t>
    </rPh>
    <rPh sb="1" eb="2">
      <t>カイ</t>
    </rPh>
    <rPh sb="3" eb="5">
      <t>トウキュウ</t>
    </rPh>
    <phoneticPr fontId="5"/>
  </si>
  <si>
    <t>下階該当なし</t>
    <rPh sb="0" eb="1">
      <t>カ</t>
    </rPh>
    <rPh sb="1" eb="2">
      <t>カイ</t>
    </rPh>
    <rPh sb="2" eb="4">
      <t>ガイトウ</t>
    </rPh>
    <phoneticPr fontId="5"/>
  </si>
  <si>
    <t>ロ．軽量床衝撃音レベル低減量</t>
    <rPh sb="2" eb="4">
      <t>ケイリョウ</t>
    </rPh>
    <rPh sb="4" eb="5">
      <t>ユカ</t>
    </rPh>
    <rPh sb="5" eb="7">
      <t>ショウゲキ</t>
    </rPh>
    <rPh sb="7" eb="8">
      <t>オン</t>
    </rPh>
    <rPh sb="11" eb="13">
      <t>テイゲン</t>
    </rPh>
    <rPh sb="13" eb="14">
      <t>リョウ</t>
    </rPh>
    <phoneticPr fontId="5"/>
  </si>
  <si>
    <t>下階</t>
    <rPh sb="0" eb="1">
      <t>シタ</t>
    </rPh>
    <rPh sb="1" eb="2">
      <t>カイ</t>
    </rPh>
    <phoneticPr fontId="5"/>
  </si>
  <si>
    <t>8-3 透過損失等級（界壁）</t>
    <rPh sb="4" eb="6">
      <t>トウカ</t>
    </rPh>
    <rPh sb="6" eb="8">
      <t>ソンシツ</t>
    </rPh>
    <rPh sb="8" eb="10">
      <t>トウキュウ</t>
    </rPh>
    <rPh sb="11" eb="12">
      <t>カイ</t>
    </rPh>
    <rPh sb="12" eb="13">
      <t>カベ</t>
    </rPh>
    <phoneticPr fontId="5"/>
  </si>
  <si>
    <t>9-2 高齢者等配慮対策等級
（共用部分）</t>
    <rPh sb="4" eb="7">
      <t>コウレイシャ</t>
    </rPh>
    <rPh sb="7" eb="8">
      <t>ナド</t>
    </rPh>
    <rPh sb="16" eb="17">
      <t>トモ</t>
    </rPh>
    <phoneticPr fontId="5"/>
  </si>
  <si>
    <t>8-1 重量床衝撃音対策等級</t>
    <rPh sb="4" eb="6">
      <t>ジュウリョウ</t>
    </rPh>
    <rPh sb="6" eb="7">
      <t>ユカ</t>
    </rPh>
    <rPh sb="7" eb="9">
      <t>ショウゲキ</t>
    </rPh>
    <rPh sb="9" eb="10">
      <t>オン</t>
    </rPh>
    <rPh sb="10" eb="12">
      <t>タイサク</t>
    </rPh>
    <rPh sb="12" eb="14">
      <t>トウキュウ</t>
    </rPh>
    <phoneticPr fontId="5"/>
  </si>
  <si>
    <t>イ．重量床衝撃音対策等級</t>
    <rPh sb="2" eb="4">
      <t>ジュウリョウ</t>
    </rPh>
    <rPh sb="4" eb="5">
      <t>ユカ</t>
    </rPh>
    <rPh sb="5" eb="7">
      <t>ショウゲキ</t>
    </rPh>
    <rPh sb="7" eb="8">
      <t>オン</t>
    </rPh>
    <rPh sb="8" eb="10">
      <t>タイサク</t>
    </rPh>
    <rPh sb="10" eb="12">
      <t>トウキュウ</t>
    </rPh>
    <phoneticPr fontId="5"/>
  </si>
  <si>
    <t>建物出入り口の存ずる階の住戸</t>
    <rPh sb="0" eb="2">
      <t>タテモノ</t>
    </rPh>
    <rPh sb="2" eb="3">
      <t>デ</t>
    </rPh>
    <rPh sb="3" eb="4">
      <t>イ</t>
    </rPh>
    <rPh sb="5" eb="6">
      <t>グチ</t>
    </rPh>
    <rPh sb="7" eb="8">
      <t>ゾン</t>
    </rPh>
    <rPh sb="10" eb="11">
      <t>カイ</t>
    </rPh>
    <rPh sb="12" eb="14">
      <t>ジュウコ</t>
    </rPh>
    <phoneticPr fontId="5"/>
  </si>
  <si>
    <t>a 住戸の出入り口</t>
    <phoneticPr fontId="5"/>
  </si>
  <si>
    <t>階]</t>
    <phoneticPr fontId="5"/>
  </si>
  <si>
    <t>ロ．相当スラブ厚（重量床衝撃音）</t>
    <rPh sb="2" eb="4">
      <t>ソウトウ</t>
    </rPh>
    <rPh sb="7" eb="8">
      <t>アツシ</t>
    </rPh>
    <rPh sb="9" eb="11">
      <t>ジュウリョウ</t>
    </rPh>
    <rPh sb="11" eb="12">
      <t>ユカ</t>
    </rPh>
    <rPh sb="12" eb="14">
      <t>ショウゲキ</t>
    </rPh>
    <rPh sb="14" eb="15">
      <t>オン</t>
    </rPh>
    <phoneticPr fontId="5"/>
  </si>
  <si>
    <t>建物出入り口の存ずる階以外の住戸</t>
    <rPh sb="0" eb="2">
      <t>タテモノ</t>
    </rPh>
    <rPh sb="2" eb="3">
      <t>デ</t>
    </rPh>
    <rPh sb="3" eb="4">
      <t>イ</t>
    </rPh>
    <rPh sb="5" eb="6">
      <t>グチ</t>
    </rPh>
    <rPh sb="7" eb="8">
      <t>ゾン</t>
    </rPh>
    <rPh sb="10" eb="11">
      <t>カイ</t>
    </rPh>
    <rPh sb="11" eb="13">
      <t>イガイ</t>
    </rPh>
    <rPh sb="14" eb="16">
      <t>ジュウコ</t>
    </rPh>
    <phoneticPr fontId="5"/>
  </si>
  <si>
    <t>ｂⅰ 外部から接近が比較的容易な開口部</t>
    <phoneticPr fontId="5"/>
  </si>
  <si>
    <t>ｂⅱ 外部から接近が比較的容易な開口部</t>
    <phoneticPr fontId="5"/>
  </si>
  <si>
    <t>bⅰ</t>
    <phoneticPr fontId="5"/>
  </si>
  <si>
    <t>bⅱ</t>
    <phoneticPr fontId="5"/>
  </si>
  <si>
    <t>【６．長期使用構造等であることの確認の要否】</t>
    <rPh sb="3" eb="5">
      <t>チョウキ</t>
    </rPh>
    <rPh sb="5" eb="7">
      <t>シヨウ</t>
    </rPh>
    <rPh sb="7" eb="9">
      <t>コウゾウ</t>
    </rPh>
    <rPh sb="9" eb="10">
      <t>トウ</t>
    </rPh>
    <rPh sb="16" eb="18">
      <t>カクニン</t>
    </rPh>
    <rPh sb="19" eb="21">
      <t>ヨウヒ</t>
    </rPh>
    <phoneticPr fontId="5"/>
  </si>
  <si>
    <t>要</t>
    <rPh sb="0" eb="1">
      <t>ヨウ</t>
    </rPh>
    <phoneticPr fontId="5"/>
  </si>
  <si>
    <t>否</t>
    <rPh sb="0" eb="1">
      <t>ヒ</t>
    </rPh>
    <phoneticPr fontId="5"/>
  </si>
  <si>
    <t>※</t>
    <phoneticPr fontId="5"/>
  </si>
  <si>
    <t>上記６．が要の場合</t>
    <rPh sb="0" eb="2">
      <t>ジョウキ</t>
    </rPh>
    <rPh sb="5" eb="6">
      <t>ヨウ</t>
    </rPh>
    <rPh sb="7" eb="9">
      <t>バアイ</t>
    </rPh>
    <phoneticPr fontId="5"/>
  </si>
  <si>
    <t>認定申請予定年月日</t>
    <rPh sb="0" eb="2">
      <t>ニンテイ</t>
    </rPh>
    <rPh sb="2" eb="4">
      <t>シンセイ</t>
    </rPh>
    <rPh sb="4" eb="6">
      <t>ヨテイ</t>
    </rPh>
    <rPh sb="6" eb="9">
      <t>ネンガッピ</t>
    </rPh>
    <rPh sb="8" eb="9">
      <t>ビ</t>
    </rPh>
    <phoneticPr fontId="5"/>
  </si>
  <si>
    <t>工事着手予定年月日</t>
    <rPh sb="0" eb="2">
      <t>コウジ</t>
    </rPh>
    <rPh sb="2" eb="4">
      <t>チャクシュ</t>
    </rPh>
    <rPh sb="4" eb="6">
      <t>ヨテイ</t>
    </rPh>
    <rPh sb="6" eb="9">
      <t>ネンガッピ</t>
    </rPh>
    <phoneticPr fontId="5"/>
  </si>
  <si>
    <t>（注意）</t>
    <phoneticPr fontId="5"/>
  </si>
  <si>
    <t>申請者からの委任を受けて申請を代理で行う者がいる場合においては、２欄に記入してください。</t>
    <phoneticPr fontId="5"/>
  </si>
  <si>
    <t>③</t>
  </si>
  <si>
    <t>④</t>
  </si>
  <si>
    <t>⑤</t>
  </si>
  <si>
    <t>⑥</t>
  </si>
  <si>
    <t>備考</t>
  </si>
  <si>
    <t>この用紙の大きさは、日本産業規格Ａ４としてください。</t>
    <phoneticPr fontId="5"/>
  </si>
  <si>
    <t>株式会社ハウスジーメン</t>
    <rPh sb="0" eb="4">
      <t>カブシキガイシャ</t>
    </rPh>
    <phoneticPr fontId="5"/>
  </si>
  <si>
    <t>断熱等性能等級</t>
    <rPh sb="0" eb="2">
      <t>ダンネツ</t>
    </rPh>
    <rPh sb="2" eb="3">
      <t>トウ</t>
    </rPh>
    <rPh sb="3" eb="5">
      <t>セイノウ</t>
    </rPh>
    <rPh sb="5" eb="7">
      <t>トウキュウ</t>
    </rPh>
    <phoneticPr fontId="5"/>
  </si>
  <si>
    <t>機械排煙（一般）</t>
    <rPh sb="0" eb="2">
      <t>キカイ</t>
    </rPh>
    <rPh sb="2" eb="4">
      <t>ハイエン</t>
    </rPh>
    <rPh sb="5" eb="7">
      <t>イッパン</t>
    </rPh>
    <phoneticPr fontId="5"/>
  </si>
  <si>
    <t>機械排煙（加圧式）</t>
    <rPh sb="0" eb="2">
      <t>キカイ</t>
    </rPh>
    <rPh sb="2" eb="4">
      <t>ハイエン</t>
    </rPh>
    <rPh sb="5" eb="7">
      <t>カアツ</t>
    </rPh>
    <rPh sb="7" eb="8">
      <t>シキ</t>
    </rPh>
    <phoneticPr fontId="5"/>
  </si>
  <si>
    <t>評価方法</t>
    <rPh sb="0" eb="2">
      <t>ヒョウカ</t>
    </rPh>
    <rPh sb="2" eb="4">
      <t>ホウホウ</t>
    </rPh>
    <phoneticPr fontId="5"/>
  </si>
  <si>
    <t>階]</t>
    <rPh sb="0" eb="1">
      <t>カイ</t>
    </rPh>
    <phoneticPr fontId="5"/>
  </si>
  <si>
    <t>階</t>
    <rPh sb="0" eb="1">
      <t>カイ</t>
    </rPh>
    <phoneticPr fontId="36"/>
  </si>
  <si>
    <t>2-1</t>
    <phoneticPr fontId="36"/>
  </si>
  <si>
    <t>2-4</t>
    <phoneticPr fontId="36"/>
  </si>
  <si>
    <t>6-1</t>
    <phoneticPr fontId="36"/>
  </si>
  <si>
    <t>その他</t>
    <rPh sb="2" eb="3">
      <t>タ</t>
    </rPh>
    <phoneticPr fontId="36"/>
  </si>
  <si>
    <t>6-2</t>
    <phoneticPr fontId="36"/>
  </si>
  <si>
    <t>該当なし</t>
    <rPh sb="0" eb="2">
      <t>ガイトウ</t>
    </rPh>
    <phoneticPr fontId="36"/>
  </si>
  <si>
    <t>浴室</t>
    <rPh sb="0" eb="2">
      <t>ヨクシツ</t>
    </rPh>
    <phoneticPr fontId="36"/>
  </si>
  <si>
    <t>台所</t>
    <rPh sb="0" eb="2">
      <t>ダイドコロ</t>
    </rPh>
    <phoneticPr fontId="36"/>
  </si>
  <si>
    <t>5-1</t>
    <phoneticPr fontId="36"/>
  </si>
  <si>
    <t>7-1</t>
    <phoneticPr fontId="36"/>
  </si>
  <si>
    <t>5-2</t>
    <phoneticPr fontId="36"/>
  </si>
  <si>
    <t>7-2</t>
    <phoneticPr fontId="36"/>
  </si>
  <si>
    <t>8-4</t>
    <phoneticPr fontId="36"/>
  </si>
  <si>
    <t>9-1</t>
    <phoneticPr fontId="36"/>
  </si>
  <si>
    <t>【資格】</t>
    <phoneticPr fontId="5"/>
  </si>
  <si>
    <t>）建築士</t>
    <rPh sb="1" eb="3">
      <t>ケンチク</t>
    </rPh>
    <rPh sb="3" eb="4">
      <t>シ</t>
    </rPh>
    <phoneticPr fontId="5"/>
  </si>
  <si>
    <t>）登録</t>
    <rPh sb="1" eb="3">
      <t>トウロク</t>
    </rPh>
    <phoneticPr fontId="5"/>
  </si>
  <si>
    <t>【氏名】</t>
    <phoneticPr fontId="5"/>
  </si>
  <si>
    <t>【建築士事務所名】</t>
    <phoneticPr fontId="5"/>
  </si>
  <si>
    <t>）建築士事務所</t>
    <rPh sb="1" eb="3">
      <t>ケンチク</t>
    </rPh>
    <rPh sb="3" eb="4">
      <t>シ</t>
    </rPh>
    <rPh sb="4" eb="6">
      <t>ジム</t>
    </rPh>
    <rPh sb="6" eb="7">
      <t>ショ</t>
    </rPh>
    <phoneticPr fontId="5"/>
  </si>
  <si>
    <t>）知事登録</t>
    <rPh sb="1" eb="3">
      <t>チジ</t>
    </rPh>
    <rPh sb="3" eb="5">
      <t>トウロク</t>
    </rPh>
    <phoneticPr fontId="5"/>
  </si>
  <si>
    <t>【５．工事監理者】</t>
    <rPh sb="3" eb="5">
      <t>コウジ</t>
    </rPh>
    <rPh sb="5" eb="7">
      <t>カンリ</t>
    </rPh>
    <rPh sb="7" eb="8">
      <t>シャ</t>
    </rPh>
    <phoneticPr fontId="5"/>
  </si>
  <si>
    <t>【６．工事施工者】</t>
    <rPh sb="3" eb="5">
      <t>コウジ</t>
    </rPh>
    <rPh sb="5" eb="8">
      <t>セコウシャ</t>
    </rPh>
    <phoneticPr fontId="5"/>
  </si>
  <si>
    <t>【氏名又は名称】</t>
    <rPh sb="3" eb="4">
      <t>マタ</t>
    </rPh>
    <rPh sb="5" eb="7">
      <t>メイショウ</t>
    </rPh>
    <phoneticPr fontId="5"/>
  </si>
  <si>
    <t>【営業所名】</t>
    <rPh sb="1" eb="3">
      <t>エイギョウ</t>
    </rPh>
    <rPh sb="3" eb="4">
      <t>ショ</t>
    </rPh>
    <rPh sb="4" eb="5">
      <t>メイ</t>
    </rPh>
    <phoneticPr fontId="5"/>
  </si>
  <si>
    <t>調査方法等</t>
    <phoneticPr fontId="5"/>
  </si>
  <si>
    <t>2-2</t>
    <phoneticPr fontId="36"/>
  </si>
  <si>
    <t>2-3</t>
    <phoneticPr fontId="36"/>
  </si>
  <si>
    <t>2-7</t>
    <phoneticPr fontId="36"/>
  </si>
  <si>
    <t>通常の歩行経路による２以上の方向への避難が可能</t>
    <phoneticPr fontId="36"/>
  </si>
  <si>
    <t>直通階段との間に他住戸等がない</t>
    <phoneticPr fontId="36"/>
  </si>
  <si>
    <t>その他</t>
    <phoneticPr fontId="36"/>
  </si>
  <si>
    <t>4-4</t>
    <phoneticPr fontId="36"/>
  </si>
  <si>
    <t>9-2</t>
    <phoneticPr fontId="36"/>
  </si>
  <si>
    <t>はり</t>
    <phoneticPr fontId="36"/>
  </si>
  <si>
    <t>8-3</t>
    <phoneticPr fontId="36"/>
  </si>
  <si>
    <t>8-1</t>
    <phoneticPr fontId="36"/>
  </si>
  <si>
    <t>隣戸に通ずるバルコニー</t>
    <rPh sb="0" eb="2">
      <t>リンコ</t>
    </rPh>
    <rPh sb="3" eb="4">
      <t>ツウ</t>
    </rPh>
    <phoneticPr fontId="5"/>
  </si>
  <si>
    <t>避難器具（</t>
    <rPh sb="0" eb="2">
      <t>ヒナン</t>
    </rPh>
    <rPh sb="2" eb="4">
      <t>キグ</t>
    </rPh>
    <phoneticPr fontId="5"/>
  </si>
  <si>
    <t>）</t>
    <phoneticPr fontId="16"/>
  </si>
  <si>
    <t>該当なし</t>
    <rPh sb="0" eb="2">
      <t>ガイトウ</t>
    </rPh>
    <phoneticPr fontId="16"/>
  </si>
  <si>
    <t>等級［４段階］</t>
    <rPh sb="0" eb="2">
      <t>トウキュウ</t>
    </rPh>
    <rPh sb="4" eb="6">
      <t>ダンカイ</t>
    </rPh>
    <phoneticPr fontId="5"/>
  </si>
  <si>
    <t>等級〔３段階〕</t>
    <rPh sb="0" eb="2">
      <t>トウキュウ</t>
    </rPh>
    <phoneticPr fontId="5"/>
  </si>
  <si>
    <t>（他住戸）</t>
    <rPh sb="1" eb="2">
      <t>タ</t>
    </rPh>
    <phoneticPr fontId="36"/>
  </si>
  <si>
    <t>排煙形式</t>
    <rPh sb="0" eb="2">
      <t>ハイエン</t>
    </rPh>
    <rPh sb="2" eb="4">
      <t>ケイシキ</t>
    </rPh>
    <phoneticPr fontId="36"/>
  </si>
  <si>
    <t>開放型廊下</t>
    <rPh sb="0" eb="3">
      <t>カイホウガタ</t>
    </rPh>
    <rPh sb="3" eb="5">
      <t>ロウカ</t>
    </rPh>
    <phoneticPr fontId="36"/>
  </si>
  <si>
    <t>自然排気</t>
    <rPh sb="0" eb="2">
      <t>シゼン</t>
    </rPh>
    <rPh sb="2" eb="4">
      <t>ハイキ</t>
    </rPh>
    <phoneticPr fontId="36"/>
  </si>
  <si>
    <t>機械排気（一般）</t>
    <rPh sb="0" eb="2">
      <t>キカイ</t>
    </rPh>
    <rPh sb="2" eb="4">
      <t>ハイキ</t>
    </rPh>
    <rPh sb="5" eb="7">
      <t>イッパン</t>
    </rPh>
    <phoneticPr fontId="36"/>
  </si>
  <si>
    <t>機械排気（加圧式）</t>
    <rPh sb="0" eb="2">
      <t>キカイ</t>
    </rPh>
    <rPh sb="2" eb="4">
      <t>ハイキ</t>
    </rPh>
    <rPh sb="5" eb="7">
      <t>カアツ</t>
    </rPh>
    <rPh sb="7" eb="8">
      <t>シキ</t>
    </rPh>
    <phoneticPr fontId="36"/>
  </si>
  <si>
    <t>平面形状</t>
    <rPh sb="0" eb="2">
      <t>ヘイメン</t>
    </rPh>
    <rPh sb="2" eb="4">
      <t>ケイジョウ</t>
    </rPh>
    <phoneticPr fontId="36"/>
  </si>
  <si>
    <t>避難安全対策（他住戸等火災時・共用廊下）</t>
    <rPh sb="0" eb="2">
      <t>ヒナン</t>
    </rPh>
    <rPh sb="2" eb="4">
      <t>アンゼン</t>
    </rPh>
    <rPh sb="4" eb="6">
      <t>タイサク</t>
    </rPh>
    <phoneticPr fontId="36"/>
  </si>
  <si>
    <t>一次エネルギー　　　消費量等級</t>
    <rPh sb="0" eb="2">
      <t>イチジ</t>
    </rPh>
    <rPh sb="10" eb="13">
      <t>ショウヒリョウ</t>
    </rPh>
    <rPh sb="13" eb="15">
      <t>トウキュウ</t>
    </rPh>
    <phoneticPr fontId="5"/>
  </si>
  <si>
    <t>□</t>
    <phoneticPr fontId="36"/>
  </si>
  <si>
    <t>耐火等級</t>
    <rPh sb="0" eb="2">
      <t>タイカ</t>
    </rPh>
    <rPh sb="2" eb="4">
      <t>トウキュウ</t>
    </rPh>
    <phoneticPr fontId="36"/>
  </si>
  <si>
    <t>（界壁及び界床）</t>
    <rPh sb="1" eb="3">
      <t>カイヘキ</t>
    </rPh>
    <rPh sb="3" eb="4">
      <t>オヨ</t>
    </rPh>
    <rPh sb="5" eb="6">
      <t>カイ</t>
    </rPh>
    <rPh sb="6" eb="7">
      <t>ユカ</t>
    </rPh>
    <phoneticPr fontId="36"/>
  </si>
  <si>
    <t>躯体天井高</t>
    <rPh sb="0" eb="2">
      <t>クタイ</t>
    </rPh>
    <rPh sb="2" eb="4">
      <t>テンジョウ</t>
    </rPh>
    <rPh sb="4" eb="5">
      <t>ダカ</t>
    </rPh>
    <phoneticPr fontId="36"/>
  </si>
  <si>
    <t>㎜　　以上</t>
    <rPh sb="3" eb="5">
      <t>イジョウ</t>
    </rPh>
    <phoneticPr fontId="36"/>
  </si>
  <si>
    <t>傾斜屋根</t>
    <rPh sb="0" eb="2">
      <t>ケイシャ</t>
    </rPh>
    <rPh sb="2" eb="4">
      <t>ヤネ</t>
    </rPh>
    <phoneticPr fontId="36"/>
  </si>
  <si>
    <t>壁</t>
    <rPh sb="0" eb="1">
      <t>カベ</t>
    </rPh>
    <phoneticPr fontId="36"/>
  </si>
  <si>
    <t>柱</t>
    <rPh sb="0" eb="1">
      <t>ハシラ</t>
    </rPh>
    <phoneticPr fontId="36"/>
  </si>
  <si>
    <t>なし</t>
    <phoneticPr fontId="36"/>
  </si>
  <si>
    <t>外皮平均熱貫流率※1</t>
    <rPh sb="0" eb="2">
      <t>ガイヒ</t>
    </rPh>
    <rPh sb="2" eb="4">
      <t>ヘイキン</t>
    </rPh>
    <rPh sb="4" eb="5">
      <t>ネツ</t>
    </rPh>
    <rPh sb="5" eb="7">
      <t>カンリュウ</t>
    </rPh>
    <rPh sb="7" eb="8">
      <t>リツ</t>
    </rPh>
    <phoneticPr fontId="5"/>
  </si>
  <si>
    <t>冷房期の平均日射熱取得率※2</t>
    <rPh sb="0" eb="2">
      <t>レイボウ</t>
    </rPh>
    <rPh sb="2" eb="3">
      <t>キ</t>
    </rPh>
    <rPh sb="4" eb="6">
      <t>ヘイキン</t>
    </rPh>
    <rPh sb="6" eb="8">
      <t>ニッシャ</t>
    </rPh>
    <rPh sb="8" eb="9">
      <t>ネツ</t>
    </rPh>
    <rPh sb="9" eb="12">
      <t>シュトクリツ</t>
    </rPh>
    <phoneticPr fontId="5"/>
  </si>
  <si>
    <t>等級〔２段階〕</t>
    <rPh sb="0" eb="2">
      <t>トウキュウ</t>
    </rPh>
    <phoneticPr fontId="5"/>
  </si>
  <si>
    <t>ホルムアルデヒド発散等級</t>
    <rPh sb="8" eb="10">
      <t>ハッサン</t>
    </rPh>
    <rPh sb="10" eb="12">
      <t>トウキュウ</t>
    </rPh>
    <phoneticPr fontId="36"/>
  </si>
  <si>
    <t>（内装及び天井裏等）</t>
    <rPh sb="1" eb="3">
      <t>ナイソウ</t>
    </rPh>
    <rPh sb="3" eb="4">
      <t>オヨ</t>
    </rPh>
    <rPh sb="5" eb="8">
      <t>テンジョウウラ</t>
    </rPh>
    <rPh sb="8" eb="9">
      <t>トウ</t>
    </rPh>
    <phoneticPr fontId="36"/>
  </si>
  <si>
    <t>居室の換気対策</t>
    <rPh sb="0" eb="2">
      <t>キョシツ</t>
    </rPh>
    <rPh sb="3" eb="5">
      <t>カンキ</t>
    </rPh>
    <rPh sb="5" eb="7">
      <t>タイサク</t>
    </rPh>
    <phoneticPr fontId="36"/>
  </si>
  <si>
    <t>その他の内奥</t>
    <rPh sb="2" eb="3">
      <t>タ</t>
    </rPh>
    <rPh sb="4" eb="6">
      <t>ナイオウ</t>
    </rPh>
    <phoneticPr fontId="5"/>
  </si>
  <si>
    <t>換気対策</t>
    <rPh sb="0" eb="2">
      <t>カンキ</t>
    </rPh>
    <rPh sb="2" eb="4">
      <t>タイサク</t>
    </rPh>
    <phoneticPr fontId="36"/>
  </si>
  <si>
    <t>上階</t>
    <rPh sb="0" eb="2">
      <t>ジョウカイ</t>
    </rPh>
    <phoneticPr fontId="36"/>
  </si>
  <si>
    <t>最高</t>
    <rPh sb="0" eb="2">
      <t>サイコウ</t>
    </rPh>
    <phoneticPr fontId="36"/>
  </si>
  <si>
    <t>最低</t>
    <rPh sb="0" eb="2">
      <t>サイテイ</t>
    </rPh>
    <phoneticPr fontId="36"/>
  </si>
  <si>
    <t>下階</t>
    <rPh sb="0" eb="1">
      <t>ゲ</t>
    </rPh>
    <rPh sb="1" eb="2">
      <t>カイ</t>
    </rPh>
    <phoneticPr fontId="36"/>
  </si>
  <si>
    <t>ロ.相当スラブ厚</t>
    <rPh sb="2" eb="4">
      <t>ソウトウ</t>
    </rPh>
    <rPh sb="7" eb="8">
      <t>アツ</t>
    </rPh>
    <phoneticPr fontId="36"/>
  </si>
  <si>
    <t>等級〔５段階〕</t>
    <phoneticPr fontId="36"/>
  </si>
  <si>
    <t>等級〔５段階〕</t>
    <rPh sb="0" eb="2">
      <t>トウキュウ</t>
    </rPh>
    <rPh sb="4" eb="6">
      <t>ダンカイ</t>
    </rPh>
    <phoneticPr fontId="36"/>
  </si>
  <si>
    <t>㎝　　以上</t>
    <rPh sb="3" eb="5">
      <t>イジョウ</t>
    </rPh>
    <phoneticPr fontId="36"/>
  </si>
  <si>
    <t>相当スラブ厚</t>
    <rPh sb="0" eb="2">
      <t>ソウトウ</t>
    </rPh>
    <rPh sb="5" eb="6">
      <t>アツ</t>
    </rPh>
    <phoneticPr fontId="36"/>
  </si>
  <si>
    <t>ロ.軽量床衝撃音レベル低減量</t>
    <rPh sb="2" eb="4">
      <t>ケイリョウ</t>
    </rPh>
    <rPh sb="4" eb="5">
      <t>ユカ</t>
    </rPh>
    <rPh sb="5" eb="7">
      <t>ショウゲキ</t>
    </rPh>
    <rPh sb="7" eb="8">
      <t>オン</t>
    </rPh>
    <rPh sb="11" eb="13">
      <t>テイゲン</t>
    </rPh>
    <rPh sb="13" eb="14">
      <t>リョウ</t>
    </rPh>
    <phoneticPr fontId="36"/>
  </si>
  <si>
    <t>イ.軽量床衝撃音対策等級</t>
    <rPh sb="2" eb="4">
      <t>ケイリョウ</t>
    </rPh>
    <rPh sb="4" eb="5">
      <t>ユカ</t>
    </rPh>
    <rPh sb="5" eb="7">
      <t>ショウゲキ</t>
    </rPh>
    <rPh sb="7" eb="8">
      <t>オン</t>
    </rPh>
    <rPh sb="8" eb="10">
      <t>タイサク</t>
    </rPh>
    <rPh sb="10" eb="12">
      <t>トウキュウ</t>
    </rPh>
    <phoneticPr fontId="36"/>
  </si>
  <si>
    <t>イ.重量床衝撃音対策等級</t>
    <rPh sb="2" eb="4">
      <t>ジュウリョウ</t>
    </rPh>
    <rPh sb="4" eb="5">
      <t>ユカ</t>
    </rPh>
    <rPh sb="5" eb="7">
      <t>ショウゲキ</t>
    </rPh>
    <rPh sb="7" eb="8">
      <t>オン</t>
    </rPh>
    <rPh sb="8" eb="10">
      <t>タイサク</t>
    </rPh>
    <rPh sb="10" eb="12">
      <t>トウキュウ</t>
    </rPh>
    <phoneticPr fontId="36"/>
  </si>
  <si>
    <t>レベル低減量</t>
    <rPh sb="3" eb="5">
      <t>テイゲン</t>
    </rPh>
    <rPh sb="5" eb="6">
      <t>リョウ</t>
    </rPh>
    <phoneticPr fontId="36"/>
  </si>
  <si>
    <t>レベル低減郎</t>
    <rPh sb="3" eb="5">
      <t>テイゲン</t>
    </rPh>
    <rPh sb="5" eb="6">
      <t>ロウ</t>
    </rPh>
    <phoneticPr fontId="36"/>
  </si>
  <si>
    <t>㏈　　以上</t>
    <rPh sb="3" eb="5">
      <t>イジョウ</t>
    </rPh>
    <phoneticPr fontId="36"/>
  </si>
  <si>
    <t>8-2</t>
    <phoneticPr fontId="36"/>
  </si>
  <si>
    <t>透過損失等級
（界壁）</t>
    <rPh sb="0" eb="2">
      <t>トウカ</t>
    </rPh>
    <rPh sb="2" eb="4">
      <t>ソンシツ</t>
    </rPh>
    <rPh sb="4" eb="6">
      <t>トウキュウ</t>
    </rPh>
    <rPh sb="8" eb="10">
      <t>カイヘキ</t>
    </rPh>
    <phoneticPr fontId="36"/>
  </si>
  <si>
    <t>等級［3段階］</t>
    <rPh sb="0" eb="2">
      <t>トウキュウ</t>
    </rPh>
    <rPh sb="4" eb="6">
      <t>ダンカイ</t>
    </rPh>
    <phoneticPr fontId="5"/>
  </si>
  <si>
    <t>透過損失等級
（外壁開口部）</t>
    <rPh sb="8" eb="10">
      <t>ガイヘキ</t>
    </rPh>
    <rPh sb="10" eb="13">
      <t>カイコウブ</t>
    </rPh>
    <phoneticPr fontId="36"/>
  </si>
  <si>
    <t>等級〔5段階　〕</t>
    <rPh sb="0" eb="2">
      <t>トウキュウ</t>
    </rPh>
    <phoneticPr fontId="16"/>
  </si>
  <si>
    <t>高齢者配慮等対策等級</t>
    <rPh sb="0" eb="3">
      <t>コウレイシャ</t>
    </rPh>
    <rPh sb="3" eb="5">
      <t>ハイリョ</t>
    </rPh>
    <rPh sb="5" eb="6">
      <t>トウ</t>
    </rPh>
    <rPh sb="6" eb="8">
      <t>タイサク</t>
    </rPh>
    <rPh sb="8" eb="10">
      <t>トウキュウ</t>
    </rPh>
    <phoneticPr fontId="5"/>
  </si>
  <si>
    <t>（専用部）</t>
    <rPh sb="1" eb="3">
      <t>センヨウ</t>
    </rPh>
    <rPh sb="3" eb="4">
      <t>ブ</t>
    </rPh>
    <phoneticPr fontId="36"/>
  </si>
  <si>
    <t>（共用部）</t>
    <rPh sb="1" eb="3">
      <t>キョウヨウ</t>
    </rPh>
    <rPh sb="3" eb="4">
      <t>ブ</t>
    </rPh>
    <phoneticPr fontId="36"/>
  </si>
  <si>
    <t>等級［5段階］</t>
    <rPh sb="0" eb="2">
      <t>トウキュウ</t>
    </rPh>
    <rPh sb="4" eb="6">
      <t>ダンカイ</t>
    </rPh>
    <phoneticPr fontId="5"/>
  </si>
  <si>
    <t>建物出入り口の存ずる階の住戸</t>
    <rPh sb="0" eb="2">
      <t>タテモノ</t>
    </rPh>
    <rPh sb="2" eb="3">
      <t>デ</t>
    </rPh>
    <rPh sb="3" eb="4">
      <t>イ</t>
    </rPh>
    <rPh sb="5" eb="6">
      <t>グチ</t>
    </rPh>
    <rPh sb="7" eb="8">
      <t>ゾン</t>
    </rPh>
    <rPh sb="10" eb="11">
      <t>カイ</t>
    </rPh>
    <rPh sb="12" eb="14">
      <t>ジュウコ</t>
    </rPh>
    <phoneticPr fontId="36"/>
  </si>
  <si>
    <t>建物出入り口の存ずる階以外の住戸</t>
    <rPh sb="0" eb="2">
      <t>タテモノ</t>
    </rPh>
    <rPh sb="2" eb="3">
      <t>デ</t>
    </rPh>
    <rPh sb="3" eb="4">
      <t>イ</t>
    </rPh>
    <rPh sb="5" eb="6">
      <t>グチ</t>
    </rPh>
    <rPh sb="7" eb="8">
      <t>ゾン</t>
    </rPh>
    <rPh sb="10" eb="11">
      <t>カイ</t>
    </rPh>
    <rPh sb="11" eb="13">
      <t>イガイ</t>
    </rPh>
    <rPh sb="14" eb="16">
      <t>ジュウコ</t>
    </rPh>
    <phoneticPr fontId="36"/>
  </si>
  <si>
    <t>区分bⅰ</t>
    <rPh sb="0" eb="2">
      <t>クブン</t>
    </rPh>
    <phoneticPr fontId="5"/>
  </si>
  <si>
    <t>区分bⅱ</t>
    <rPh sb="0" eb="2">
      <t>クブン</t>
    </rPh>
    <phoneticPr fontId="5"/>
  </si>
  <si>
    <t>(0%の場合は0%、それ以外は%以上)</t>
    <phoneticPr fontId="36"/>
  </si>
  <si>
    <t>住戸概要</t>
    <rPh sb="0" eb="2">
      <t>ジュウコ</t>
    </rPh>
    <rPh sb="2" eb="4">
      <t>ガイヨウ</t>
    </rPh>
    <phoneticPr fontId="5"/>
  </si>
  <si>
    <t>住戸番号</t>
    <rPh sb="0" eb="2">
      <t>ジュウコ</t>
    </rPh>
    <rPh sb="2" eb="4">
      <t>バンゴウ</t>
    </rPh>
    <phoneticPr fontId="36"/>
  </si>
  <si>
    <t>住戸タイプ</t>
    <rPh sb="0" eb="2">
      <t>ジュウコ</t>
    </rPh>
    <phoneticPr fontId="36"/>
  </si>
  <si>
    <t>建築物の名称</t>
    <rPh sb="0" eb="3">
      <t>ケンチクブツ</t>
    </rPh>
    <rPh sb="4" eb="6">
      <t>メイショウ</t>
    </rPh>
    <phoneticPr fontId="36"/>
  </si>
  <si>
    <t>開口部の侵入防止対策</t>
    <phoneticPr fontId="16"/>
  </si>
  <si>
    <t>10-1</t>
    <phoneticPr fontId="16"/>
  </si>
  <si>
    <t>4-1</t>
    <phoneticPr fontId="16"/>
  </si>
  <si>
    <t>室内空気中の化学物質の濃度
（選択した場合は別紙による）</t>
    <rPh sb="0" eb="2">
      <t>シツナイ</t>
    </rPh>
    <rPh sb="2" eb="5">
      <t>クウキチュウ</t>
    </rPh>
    <rPh sb="6" eb="8">
      <t>カガク</t>
    </rPh>
    <rPh sb="8" eb="10">
      <t>ブッシツ</t>
    </rPh>
    <rPh sb="11" eb="13">
      <t>ノウド</t>
    </rPh>
    <rPh sb="15" eb="17">
      <t>センタク</t>
    </rPh>
    <rPh sb="19" eb="21">
      <t>バアイ</t>
    </rPh>
    <rPh sb="22" eb="24">
      <t>ベッシ</t>
    </rPh>
    <phoneticPr fontId="36"/>
  </si>
  <si>
    <t>6-3</t>
    <phoneticPr fontId="36"/>
  </si>
  <si>
    <t>更新対策（住戸専用部）</t>
    <rPh sb="0" eb="2">
      <t>コウシン</t>
    </rPh>
    <rPh sb="2" eb="4">
      <t>タイサク</t>
    </rPh>
    <rPh sb="5" eb="7">
      <t>ジュウコ</t>
    </rPh>
    <rPh sb="7" eb="9">
      <t>センヨウ</t>
    </rPh>
    <rPh sb="9" eb="10">
      <t>ブ</t>
    </rPh>
    <phoneticPr fontId="36"/>
  </si>
  <si>
    <t>等級〔４段階〕</t>
    <rPh sb="0" eb="2">
      <t>トウキュウ</t>
    </rPh>
    <phoneticPr fontId="5"/>
  </si>
  <si>
    <t>4-1 維持管理対策等級（専用配管）</t>
    <rPh sb="4" eb="6">
      <t>イジ</t>
    </rPh>
    <rPh sb="6" eb="8">
      <t>カンリ</t>
    </rPh>
    <rPh sb="13" eb="15">
      <t>センヨウ</t>
    </rPh>
    <rPh sb="15" eb="17">
      <t>ハイカン</t>
    </rPh>
    <phoneticPr fontId="5"/>
  </si>
  <si>
    <t>該当なし</t>
    <rPh sb="0" eb="2">
      <t>ガイトウ</t>
    </rPh>
    <phoneticPr fontId="16"/>
  </si>
  <si>
    <t>※1：等級5の場合のみ明示することができる。（地域区分の８地域を除く）</t>
    <rPh sb="3" eb="5">
      <t>トウキュウ</t>
    </rPh>
    <rPh sb="7" eb="9">
      <t>バアイ</t>
    </rPh>
    <rPh sb="11" eb="13">
      <t>メイジ</t>
    </rPh>
    <rPh sb="23" eb="25">
      <t>チイキ</t>
    </rPh>
    <rPh sb="25" eb="27">
      <t>クブン</t>
    </rPh>
    <rPh sb="29" eb="31">
      <t>チイキ</t>
    </rPh>
    <rPh sb="32" eb="33">
      <t>ノゾ</t>
    </rPh>
    <phoneticPr fontId="5"/>
  </si>
  <si>
    <t>※2：等級5の場合のみ明示することができる。（地域区分の１，２，３及び４地域を除く）</t>
    <rPh sb="3" eb="5">
      <t>トウキュウ</t>
    </rPh>
    <rPh sb="7" eb="9">
      <t>バアイ</t>
    </rPh>
    <rPh sb="11" eb="13">
      <t>メイジ</t>
    </rPh>
    <rPh sb="23" eb="25">
      <t>チイキ</t>
    </rPh>
    <rPh sb="25" eb="27">
      <t>クブン</t>
    </rPh>
    <rPh sb="33" eb="34">
      <t>オヨ</t>
    </rPh>
    <rPh sb="36" eb="38">
      <t>チイキ</t>
    </rPh>
    <rPh sb="39" eb="40">
      <t>ノゾ</t>
    </rPh>
    <phoneticPr fontId="5"/>
  </si>
  <si>
    <t>※3：等級6の場合のみ明示することができる。</t>
    <rPh sb="3" eb="5">
      <t>トウキュウ</t>
    </rPh>
    <rPh sb="7" eb="9">
      <t>バアイ</t>
    </rPh>
    <rPh sb="11" eb="13">
      <t>メイジ</t>
    </rPh>
    <phoneticPr fontId="5"/>
  </si>
  <si>
    <t>耐火等級</t>
    <rPh sb="0" eb="2">
      <t>タイカ</t>
    </rPh>
    <rPh sb="2" eb="4">
      <t>トウキュウ</t>
    </rPh>
    <phoneticPr fontId="36"/>
  </si>
  <si>
    <t>住戸専用部の構造躯体の壁又は柱の有無</t>
    <rPh sb="0" eb="2">
      <t>ジュウコ</t>
    </rPh>
    <rPh sb="2" eb="4">
      <t>センヨウ</t>
    </rPh>
    <rPh sb="4" eb="5">
      <t>ブ</t>
    </rPh>
    <rPh sb="6" eb="8">
      <t>コウゾウ</t>
    </rPh>
    <rPh sb="8" eb="10">
      <t>クタイ</t>
    </rPh>
    <rPh sb="11" eb="12">
      <t>カベ</t>
    </rPh>
    <rPh sb="12" eb="13">
      <t>マタ</t>
    </rPh>
    <rPh sb="14" eb="15">
      <t>ハシラ</t>
    </rPh>
    <rPh sb="16" eb="18">
      <t>ウム</t>
    </rPh>
    <phoneticPr fontId="36"/>
  </si>
  <si>
    <t>あり</t>
    <phoneticPr fontId="36"/>
  </si>
  <si>
    <t>必須項目－住戸ー</t>
    <rPh sb="0" eb="2">
      <t>ヒッス</t>
    </rPh>
    <rPh sb="2" eb="4">
      <t>コウモク</t>
    </rPh>
    <rPh sb="5" eb="7">
      <t>ジュウコ</t>
    </rPh>
    <phoneticPr fontId="5"/>
  </si>
  <si>
    <t>維持管理対策等級</t>
    <rPh sb="0" eb="2">
      <t>イジ</t>
    </rPh>
    <rPh sb="2" eb="4">
      <t>カンリ</t>
    </rPh>
    <rPh sb="4" eb="6">
      <t>タイサク</t>
    </rPh>
    <rPh sb="6" eb="8">
      <t>トウキュウ</t>
    </rPh>
    <phoneticPr fontId="5"/>
  </si>
  <si>
    <t>選択項目－住戸－</t>
    <rPh sb="0" eb="2">
      <t>センタク</t>
    </rPh>
    <rPh sb="2" eb="4">
      <t>コウモク</t>
    </rPh>
    <rPh sb="5" eb="7">
      <t>ジュウコ</t>
    </rPh>
    <phoneticPr fontId="36"/>
  </si>
  <si>
    <t>最も低い部分の内法高さ</t>
    <rPh sb="0" eb="1">
      <t>モット</t>
    </rPh>
    <rPh sb="2" eb="3">
      <t>ヒク</t>
    </rPh>
    <rPh sb="4" eb="6">
      <t>ブブン</t>
    </rPh>
    <rPh sb="7" eb="9">
      <t>ウチノリ</t>
    </rPh>
    <rPh sb="9" eb="10">
      <t>タカ</t>
    </rPh>
    <phoneticPr fontId="36"/>
  </si>
  <si>
    <t>（別紙）</t>
    <rPh sb="1" eb="3">
      <t>ベッシ</t>
    </rPh>
    <phoneticPr fontId="5"/>
  </si>
  <si>
    <t>【１．申請者２】</t>
    <phoneticPr fontId="5"/>
  </si>
  <si>
    <t>【３．建築主２】</t>
    <rPh sb="3" eb="5">
      <t>ケンチク</t>
    </rPh>
    <rPh sb="5" eb="6">
      <t>ヌシ</t>
    </rPh>
    <phoneticPr fontId="5"/>
  </si>
  <si>
    <t>【１．申請者３】</t>
    <phoneticPr fontId="5"/>
  </si>
  <si>
    <t>【３．建築主３】</t>
    <rPh sb="3" eb="5">
      <t>ケンチク</t>
    </rPh>
    <rPh sb="5" eb="6">
      <t>ヌシ</t>
    </rPh>
    <phoneticPr fontId="5"/>
  </si>
  <si>
    <t>【１．申請者４】</t>
    <phoneticPr fontId="5"/>
  </si>
  <si>
    <t>【３．建築主４】</t>
    <rPh sb="3" eb="5">
      <t>ケンチク</t>
    </rPh>
    <rPh sb="5" eb="6">
      <t>ヌシ</t>
    </rPh>
    <phoneticPr fontId="5"/>
  </si>
  <si>
    <t>【１．申請者５】</t>
    <phoneticPr fontId="5"/>
  </si>
  <si>
    <t>【３．建築主５】</t>
    <rPh sb="3" eb="5">
      <t>ケンチク</t>
    </rPh>
    <rPh sb="5" eb="6">
      <t>ヌシ</t>
    </rPh>
    <phoneticPr fontId="5"/>
  </si>
  <si>
    <t>第</t>
    <rPh sb="0" eb="1">
      <t>ダイ</t>
    </rPh>
    <phoneticPr fontId="5"/>
  </si>
  <si>
    <t>第七号様式（第五条関係）</t>
    <phoneticPr fontId="5"/>
  </si>
  <si>
    <t>建設住宅性能評価申請書（新築住宅）</t>
    <rPh sb="0" eb="2">
      <t>ケンセツ</t>
    </rPh>
    <rPh sb="2" eb="4">
      <t>ジュウタク</t>
    </rPh>
    <rPh sb="4" eb="6">
      <t>セイノウ</t>
    </rPh>
    <rPh sb="6" eb="8">
      <t>ヒョウカ</t>
    </rPh>
    <rPh sb="8" eb="11">
      <t>シンセイショ</t>
    </rPh>
    <rPh sb="12" eb="14">
      <t>シンチク</t>
    </rPh>
    <rPh sb="14" eb="15">
      <t>ジュウ</t>
    </rPh>
    <rPh sb="15" eb="16">
      <t>タク</t>
    </rPh>
    <phoneticPr fontId="5"/>
  </si>
  <si>
    <t>　住宅の品質確保の促進等に関する法律第５条第１項の規定に基づき、建設住宅性能評価を申請します。　この申請書及び添付図書に記載の事項は、事実に相違ありません。</t>
    <rPh sb="32" eb="34">
      <t>ケンセツ</t>
    </rPh>
    <phoneticPr fontId="5"/>
  </si>
  <si>
    <t>工事施工者の氏名又は名称</t>
    <rPh sb="0" eb="2">
      <t>コウジ</t>
    </rPh>
    <rPh sb="2" eb="4">
      <t>セコウ</t>
    </rPh>
    <rPh sb="4" eb="5">
      <t>シャ</t>
    </rPh>
    <phoneticPr fontId="5"/>
  </si>
  <si>
    <t>工事監理者の氏名</t>
    <rPh sb="0" eb="2">
      <t>コウジ</t>
    </rPh>
    <rPh sb="2" eb="4">
      <t>カンリ</t>
    </rPh>
    <rPh sb="4" eb="5">
      <t>シャ</t>
    </rPh>
    <phoneticPr fontId="5"/>
  </si>
  <si>
    <t>申請受理者氏名</t>
    <phoneticPr fontId="5"/>
  </si>
  <si>
    <t>【７．建設住宅性能評価を希望する性能表示事項】</t>
    <phoneticPr fontId="5"/>
  </si>
  <si>
    <t>※必須事項以外で希望する事項を選択してください。</t>
    <phoneticPr fontId="5"/>
  </si>
  <si>
    <t>【８．備考】</t>
    <rPh sb="3" eb="5">
      <t>ビコウ</t>
    </rPh>
    <phoneticPr fontId="5"/>
  </si>
  <si>
    <t>【建設住宅性能評価を希望する性能表示事項】</t>
    <rPh sb="1" eb="3">
      <t>ケンセツ</t>
    </rPh>
    <phoneticPr fontId="5"/>
  </si>
  <si>
    <t>６－３　室内空気中の化学物質の濃度等</t>
    <phoneticPr fontId="5"/>
  </si>
  <si>
    <t>申請する工事の概要</t>
    <rPh sb="0" eb="2">
      <t>シンセイ</t>
    </rPh>
    <rPh sb="4" eb="6">
      <t>コウジ</t>
    </rPh>
    <rPh sb="7" eb="9">
      <t>ガイヨウ</t>
    </rPh>
    <phoneticPr fontId="5"/>
  </si>
  <si>
    <t>【１．建築場所】</t>
    <rPh sb="3" eb="5">
      <t>ケンチク</t>
    </rPh>
    <rPh sb="5" eb="7">
      <t>バショ</t>
    </rPh>
    <phoneticPr fontId="5"/>
  </si>
  <si>
    <t>【２．設計住宅性能評価書の交付番号】</t>
    <rPh sb="3" eb="5">
      <t>セッケイ</t>
    </rPh>
    <rPh sb="5" eb="6">
      <t>ジュウ</t>
    </rPh>
    <rPh sb="6" eb="7">
      <t>タク</t>
    </rPh>
    <rPh sb="7" eb="9">
      <t>セイノウ</t>
    </rPh>
    <rPh sb="9" eb="11">
      <t>ヒョウカ</t>
    </rPh>
    <rPh sb="11" eb="12">
      <t>ショ</t>
    </rPh>
    <rPh sb="13" eb="15">
      <t>コウフ</t>
    </rPh>
    <rPh sb="15" eb="17">
      <t>バンゴウ</t>
    </rPh>
    <phoneticPr fontId="5"/>
  </si>
  <si>
    <t>【３．設計住宅性能評価書交付年月日】</t>
    <rPh sb="3" eb="5">
      <t>セッケイ</t>
    </rPh>
    <rPh sb="5" eb="7">
      <t>ジュウタク</t>
    </rPh>
    <rPh sb="7" eb="9">
      <t>セイノウ</t>
    </rPh>
    <rPh sb="9" eb="12">
      <t>ヒョウカショ</t>
    </rPh>
    <rPh sb="12" eb="14">
      <t>コウフ</t>
    </rPh>
    <rPh sb="14" eb="17">
      <t>ネンガッピ</t>
    </rPh>
    <phoneticPr fontId="5"/>
  </si>
  <si>
    <t>【４．設計住宅性能評価書交付者】</t>
    <rPh sb="3" eb="5">
      <t>セッケイ</t>
    </rPh>
    <rPh sb="5" eb="6">
      <t>ジュウ</t>
    </rPh>
    <rPh sb="6" eb="7">
      <t>タク</t>
    </rPh>
    <rPh sb="7" eb="9">
      <t>セイノウ</t>
    </rPh>
    <rPh sb="9" eb="11">
      <t>ヒョウカ</t>
    </rPh>
    <rPh sb="11" eb="12">
      <t>ショ</t>
    </rPh>
    <rPh sb="12" eb="14">
      <t>コウフ</t>
    </rPh>
    <rPh sb="14" eb="15">
      <t>シャ</t>
    </rPh>
    <phoneticPr fontId="5"/>
  </si>
  <si>
    <t>株式会社　ハウスジーメン</t>
    <phoneticPr fontId="36"/>
  </si>
  <si>
    <t>【５．確認済証番号】</t>
    <rPh sb="3" eb="5">
      <t>カクニン</t>
    </rPh>
    <rPh sb="5" eb="6">
      <t>スミ</t>
    </rPh>
    <rPh sb="6" eb="7">
      <t>ショウ</t>
    </rPh>
    <rPh sb="7" eb="9">
      <t>バンゴウ</t>
    </rPh>
    <phoneticPr fontId="5"/>
  </si>
  <si>
    <t>【６．確認済証交付年月日】</t>
    <rPh sb="3" eb="5">
      <t>カクニン</t>
    </rPh>
    <rPh sb="5" eb="6">
      <t>スミ</t>
    </rPh>
    <rPh sb="6" eb="7">
      <t>ショウ</t>
    </rPh>
    <rPh sb="7" eb="9">
      <t>コウフ</t>
    </rPh>
    <rPh sb="9" eb="12">
      <t>ネンガッピ</t>
    </rPh>
    <phoneticPr fontId="5"/>
  </si>
  <si>
    <t>【７．確認済証交付者】</t>
    <rPh sb="3" eb="5">
      <t>カクニン</t>
    </rPh>
    <rPh sb="5" eb="6">
      <t>スミ</t>
    </rPh>
    <rPh sb="6" eb="7">
      <t>ショウ</t>
    </rPh>
    <rPh sb="7" eb="9">
      <t>コウフ</t>
    </rPh>
    <rPh sb="9" eb="10">
      <t>シャ</t>
    </rPh>
    <phoneticPr fontId="5"/>
  </si>
  <si>
    <t>【８．工事着手（予定）年月日】</t>
    <rPh sb="3" eb="5">
      <t>コウジ</t>
    </rPh>
    <rPh sb="5" eb="7">
      <t>チャクシュ</t>
    </rPh>
    <rPh sb="8" eb="10">
      <t>ヨテイ</t>
    </rPh>
    <rPh sb="11" eb="14">
      <t>ネンガッピ</t>
    </rPh>
    <phoneticPr fontId="5"/>
  </si>
  <si>
    <t>【９．工事完了予定年月日】</t>
    <rPh sb="3" eb="5">
      <t>コウジ</t>
    </rPh>
    <rPh sb="5" eb="7">
      <t>カンリョウ</t>
    </rPh>
    <rPh sb="7" eb="9">
      <t>ヨテイ</t>
    </rPh>
    <rPh sb="9" eb="12">
      <t>ネンガッピ</t>
    </rPh>
    <phoneticPr fontId="5"/>
  </si>
  <si>
    <t>【１０．検査対象工程工事終了予定年月日】</t>
    <rPh sb="4" eb="6">
      <t>ケンサ</t>
    </rPh>
    <rPh sb="6" eb="8">
      <t>タイショウ</t>
    </rPh>
    <rPh sb="8" eb="10">
      <t>コウテイ</t>
    </rPh>
    <rPh sb="10" eb="12">
      <t>コウジ</t>
    </rPh>
    <rPh sb="12" eb="14">
      <t>シュウリョウ</t>
    </rPh>
    <rPh sb="14" eb="16">
      <t>ヨテイ</t>
    </rPh>
    <rPh sb="16" eb="19">
      <t>ネンガッピ</t>
    </rPh>
    <phoneticPr fontId="5"/>
  </si>
  <si>
    <t>（第</t>
    <rPh sb="1" eb="2">
      <t>ダイ</t>
    </rPh>
    <phoneticPr fontId="5"/>
  </si>
  <si>
    <t>回）</t>
    <rPh sb="0" eb="1">
      <t>カイ</t>
    </rPh>
    <phoneticPr fontId="5"/>
  </si>
  <si>
    <t>基礎配筋工事の完了時</t>
    <rPh sb="0" eb="2">
      <t>キソ</t>
    </rPh>
    <rPh sb="2" eb="4">
      <t>ハイキン</t>
    </rPh>
    <rPh sb="4" eb="6">
      <t>コウジ</t>
    </rPh>
    <rPh sb="7" eb="9">
      <t>カンリョウ</t>
    </rPh>
    <rPh sb="9" eb="10">
      <t>ジ</t>
    </rPh>
    <phoneticPr fontId="36"/>
  </si>
  <si>
    <t>【１１．その他必要な事項】</t>
    <rPh sb="6" eb="7">
      <t>タ</t>
    </rPh>
    <rPh sb="7" eb="9">
      <t>ヒツヨウ</t>
    </rPh>
    <rPh sb="10" eb="12">
      <t>ジコウ</t>
    </rPh>
    <phoneticPr fontId="5"/>
  </si>
  <si>
    <r>
      <t>（※</t>
    </r>
    <r>
      <rPr>
        <u/>
        <sz val="10"/>
        <color indexed="8"/>
        <rFont val="ＭＳ Ｐ明朝"/>
        <family val="1"/>
        <charset val="128"/>
      </rPr>
      <t>住宅の名称</t>
    </r>
    <r>
      <rPr>
        <sz val="10"/>
        <color indexed="8"/>
        <rFont val="ＭＳ Ｐ明朝"/>
        <family val="1"/>
        <charset val="128"/>
      </rPr>
      <t>について記入して下さい）</t>
    </r>
    <phoneticPr fontId="5"/>
  </si>
  <si>
    <t>住宅の名称</t>
    <rPh sb="0" eb="2">
      <t>ジュウタク</t>
    </rPh>
    <rPh sb="3" eb="5">
      <t>メイショウ</t>
    </rPh>
    <phoneticPr fontId="5"/>
  </si>
  <si>
    <t>【１２．備考】</t>
    <rPh sb="4" eb="6">
      <t>ビコウ</t>
    </rPh>
    <phoneticPr fontId="5"/>
  </si>
  <si>
    <t>１．第一面関係</t>
    <phoneticPr fontId="5"/>
  </si>
  <si>
    <t>７欄は、必須評価事項以外で建設住宅性能評価を希望する性能表示事項を記入してください。</t>
    <rPh sb="13" eb="15">
      <t>ケンセツ</t>
    </rPh>
    <phoneticPr fontId="5"/>
  </si>
  <si>
    <t>３．第三面関係</t>
    <phoneticPr fontId="36"/>
  </si>
  <si>
    <t>２．第二面関係</t>
    <phoneticPr fontId="5"/>
  </si>
  <si>
    <t>５欄から７欄までは、確認済証が交付されていない場合は空欄としてください。</t>
    <rPh sb="1" eb="2">
      <t>ラン</t>
    </rPh>
    <rPh sb="5" eb="6">
      <t>ラン</t>
    </rPh>
    <rPh sb="10" eb="12">
      <t>カクニン</t>
    </rPh>
    <rPh sb="12" eb="13">
      <t>ズミ</t>
    </rPh>
    <rPh sb="13" eb="14">
      <t>ショウ</t>
    </rPh>
    <rPh sb="15" eb="17">
      <t>コウフ</t>
    </rPh>
    <rPh sb="23" eb="25">
      <t>バアイ</t>
    </rPh>
    <rPh sb="26" eb="28">
      <t>クウラン</t>
    </rPh>
    <phoneticPr fontId="5"/>
  </si>
  <si>
    <t>８欄は、既に工事を着手している場合はその年月日を、それ以外の場合は予定日の年月日を記入してください。</t>
    <rPh sb="1" eb="2">
      <t>ラン</t>
    </rPh>
    <rPh sb="4" eb="5">
      <t>スデ</t>
    </rPh>
    <rPh sb="6" eb="8">
      <t>コウジ</t>
    </rPh>
    <rPh sb="9" eb="11">
      <t>チャクシュ</t>
    </rPh>
    <rPh sb="15" eb="17">
      <t>バアイ</t>
    </rPh>
    <rPh sb="20" eb="23">
      <t>ネンガッピ</t>
    </rPh>
    <rPh sb="27" eb="29">
      <t>イガイ</t>
    </rPh>
    <rPh sb="30" eb="32">
      <t>バアイ</t>
    </rPh>
    <rPh sb="33" eb="35">
      <t>ヨテイ</t>
    </rPh>
    <rPh sb="35" eb="36">
      <t>ビ</t>
    </rPh>
    <rPh sb="37" eb="38">
      <t>ネン</t>
    </rPh>
    <rPh sb="38" eb="40">
      <t>ガッピ</t>
    </rPh>
    <rPh sb="41" eb="43">
      <t>キニュウ</t>
    </rPh>
    <phoneticPr fontId="36"/>
  </si>
  <si>
    <t>１０欄は、検査の回数が５回以上の場合は、適宜記入欄を増やして記入してください。</t>
    <rPh sb="2" eb="3">
      <t>ラン</t>
    </rPh>
    <rPh sb="5" eb="7">
      <t>ケンサ</t>
    </rPh>
    <rPh sb="8" eb="10">
      <t>カイスウ</t>
    </rPh>
    <rPh sb="12" eb="13">
      <t>カイ</t>
    </rPh>
    <rPh sb="13" eb="15">
      <t>イジョウ</t>
    </rPh>
    <rPh sb="16" eb="18">
      <t>バアイ</t>
    </rPh>
    <rPh sb="20" eb="22">
      <t>テキギ</t>
    </rPh>
    <rPh sb="22" eb="24">
      <t>キニュウ</t>
    </rPh>
    <rPh sb="24" eb="25">
      <t>ラン</t>
    </rPh>
    <rPh sb="26" eb="27">
      <t>フ</t>
    </rPh>
    <rPh sb="30" eb="32">
      <t>キニュウ</t>
    </rPh>
    <phoneticPr fontId="5"/>
  </si>
  <si>
    <t>ここに書き表せない事項で、評価に当たり特に注意を要する事項は、11欄又は別紙に記載して添えてください。</t>
    <phoneticPr fontId="36"/>
  </si>
  <si>
    <t>１欄は、地名地番と併せて住居表示が定まっているときは、該当住居表示を括弧書きで併記してください。</t>
    <rPh sb="1" eb="2">
      <t>ラン</t>
    </rPh>
    <rPh sb="4" eb="6">
      <t>チメイ</t>
    </rPh>
    <rPh sb="6" eb="8">
      <t>チバン</t>
    </rPh>
    <rPh sb="9" eb="10">
      <t>アワ</t>
    </rPh>
    <rPh sb="12" eb="14">
      <t>ジュウキョ</t>
    </rPh>
    <rPh sb="14" eb="16">
      <t>ヒョウジ</t>
    </rPh>
    <rPh sb="17" eb="18">
      <t>サダ</t>
    </rPh>
    <rPh sb="27" eb="29">
      <t>ガイトウ</t>
    </rPh>
    <rPh sb="29" eb="31">
      <t>ジュウキョ</t>
    </rPh>
    <rPh sb="31" eb="33">
      <t>ヒョウジ</t>
    </rPh>
    <rPh sb="34" eb="36">
      <t>カッコ</t>
    </rPh>
    <rPh sb="36" eb="37">
      <t>ガ</t>
    </rPh>
    <rPh sb="39" eb="41">
      <t>ヘイキ</t>
    </rPh>
    <phoneticPr fontId="36"/>
  </si>
  <si>
    <t>変更建設住宅性能評価に係る申請の際は、12欄に第三面に係る部分の変更の概要について記入してください。</t>
    <rPh sb="2" eb="4">
      <t>ケンセツ</t>
    </rPh>
    <phoneticPr fontId="36"/>
  </si>
  <si>
    <t>躯体工事の完了時</t>
    <rPh sb="0" eb="2">
      <t>クタイ</t>
    </rPh>
    <rPh sb="2" eb="4">
      <t>コウジ</t>
    </rPh>
    <rPh sb="5" eb="7">
      <t>カンリョウ</t>
    </rPh>
    <rPh sb="7" eb="8">
      <t>ジ</t>
    </rPh>
    <phoneticPr fontId="36"/>
  </si>
  <si>
    <t>内装下地張り直前の工事完了時</t>
    <rPh sb="0" eb="2">
      <t>ナイソウ</t>
    </rPh>
    <rPh sb="2" eb="4">
      <t>シタジ</t>
    </rPh>
    <rPh sb="4" eb="5">
      <t>ハ</t>
    </rPh>
    <rPh sb="6" eb="8">
      <t>チョクゼン</t>
    </rPh>
    <rPh sb="9" eb="11">
      <t>コウジ</t>
    </rPh>
    <rPh sb="11" eb="13">
      <t>カンリョウ</t>
    </rPh>
    <rPh sb="13" eb="14">
      <t>ジ</t>
    </rPh>
    <phoneticPr fontId="36"/>
  </si>
  <si>
    <t>竣工時</t>
    <rPh sb="0" eb="2">
      <t>シュンコウ</t>
    </rPh>
    <rPh sb="2" eb="3">
      <t>ジ</t>
    </rPh>
    <phoneticPr fontId="36"/>
  </si>
  <si>
    <t>第</t>
    <rPh sb="0" eb="1">
      <t>ダイ</t>
    </rPh>
    <phoneticPr fontId="36"/>
  </si>
  <si>
    <t>　住宅の品質確保の促進等に関する法律第５条第１項の規定に基づき、設計住宅性能評価を申請します。この申請書及び添付図書に記載の事項は、事実に相違ありません。</t>
    <phoneticPr fontId="5"/>
  </si>
  <si>
    <t>上記５．が「共同住宅等」の場合</t>
    <rPh sb="0" eb="2">
      <t>ジョウキ</t>
    </rPh>
    <rPh sb="6" eb="10">
      <t>キョウドウジュウタク</t>
    </rPh>
    <rPh sb="10" eb="11">
      <t>トウ</t>
    </rPh>
    <rPh sb="13" eb="15">
      <t>バアイ</t>
    </rPh>
    <phoneticPr fontId="5"/>
  </si>
  <si>
    <t>区分所有住宅である</t>
    <rPh sb="0" eb="6">
      <t>クブンショユウジュウタク</t>
    </rPh>
    <phoneticPr fontId="5"/>
  </si>
  <si>
    <t>区分所有住宅でない</t>
    <rPh sb="0" eb="6">
      <t>クブンショユウジュウタク</t>
    </rPh>
    <phoneticPr fontId="5"/>
  </si>
  <si>
    <t>（注意）
１．各面共通関係
　数字は算用数字を、単位はメートル法を用いてください。
２．第一面関係
※印のある欄は記入しないでください。
３．第二面関係
①　申請者からの委任を受けて申請を代理で行う者がいる場合においては、２欄に記入してください。
②　申請者が２以上のときは、１欄には代表者となる申請者のみについて記入し、別紙に他の申請者についてそれぞれ必要な事項を記入してください。
③　建築主が２以上のときは、３欄には代表となる建築主のみについて記入し、別紙に他の建築主についてそれぞれ必要な事項を記入して添えてください。
④　４欄の郵便番号、所在地及び電話番号には、設計者が建築士事務所に属しているときはそれぞれ建築士事務所のものを、設計者が建築士事務所に属してないときはそれぞれ設計者のもの（所在地は住所とします。）を書いてください。
⑤　５欄は、必須評価事項以外で設計住宅性能評価を希望する性能表示事項を記入してください。
⑥　６欄には、住宅の品質確保の促進等に関する法律第６条の２の規定による長期使用構造等（長期優良住宅の普及の促進に関する法律（平成20年法律第87号）第２条第４項に規定する長期使用構造等をいう。）であることの確認の要否について、該当するチェックボックスに「レ」マークを入れてください。
⑦　６欄において、「要」のチェックボックスに「レ」マークを入れた場合は、７欄に工事の着手予定年月日及び認定申請予定年月日について記載してください。
４．第三面関係
①　１欄は、地名地番と併せて住居表示が定まっているときは、当該住居表示を括弧書きで併記して下さい。
②　２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
③　３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
④　第二面６欄において、「要」のチェックボックスに「レ」マークを入れ、かつ、５欄において「共同住宅等」のチェックボックスに「レ」マークを入れた場合は、12欄に区分所有住宅であるかどうかについて記載してください。
⑤　10欄の「利用関係」は、該当するチェックボックスに「レ」マークを入れてください。なお、利用関係が未定のときは、予定する利用関係としてください。また、「持家」、「貸家」、「給与住宅」、「分譲住宅」とは、次のとおりです。
イ．持家　建築主が自ら居住する目的で建築する住宅
ロ．貸家　建築主が賃貸する目的で建築する住宅
ハ．給与住宅　会社、官公署等がその社員、職員等を居住させる目的で建築する住宅
ニ．分譲住宅　建売り又は分譲の目的で建築する住宅
⑥　ここに書き表せない事項で、評価に当たり特に注意を要する事項は、11欄又は別紙に記載して添えてください。
⑦　変更設計住宅性能評価に係る申請の際は、12欄に第三面に係る部分の変更の概要について記入してください。
５．第四面関係
①　１欄は、住戸の数が１のときは「１」と記入し、住戸の数が２以上のときは、申請住戸ごとに通し番号を付し、その番号を記入してください。
②　４欄及び５欄は、該当するチェックボックスに「レ」マークを入れてください。
③　ここに書き表せない事項で、評価に当たり特に注意を要する事項は、６欄又は別紙に記載して添えてください。
④　変更設計住宅性能評価に係る申請の際は、７欄に第四面に係る部分の変更の概要について記入してください。
備考
１　この用紙の大きさは、日本産業規格Ａ４としてください。
２　第二面から第四面までについては、建築確認等他の制度の申請書の写しに必要事項を補うこと、複数の住戸に関する情報を集約して記載すること等により記載すべき事項のすべてが明示された別の書面をもって代えることができます。
３　共同住宅等に係る設計住宅性能評価の申請にあっては、第四面を申請に係る住戸ごとに作成した場合、この申請書を共同住宅等一棟又は複数の住戸につき一部とすることができます。</t>
    <phoneticPr fontId="5"/>
  </si>
  <si>
    <t>選択を希望する性能表示事項にチェックしてください。</t>
    <phoneticPr fontId="5"/>
  </si>
  <si>
    <t>（注意）
①数字は算用数字を用いてください。
②※印のある欄は記入しないでください。</t>
    <rPh sb="1" eb="3">
      <t>チュウイ</t>
    </rPh>
    <phoneticPr fontId="5"/>
  </si>
  <si>
    <t>■</t>
    <phoneticPr fontId="36"/>
  </si>
  <si>
    <t>情報提供について、いずれかにチェックしてください。</t>
  </si>
  <si>
    <t>【FAX番号】</t>
    <phoneticPr fontId="36"/>
  </si>
  <si>
    <t>情報提供について、いずれかにチェックしてください。</t>
    <phoneticPr fontId="5"/>
  </si>
  <si>
    <t>等級〔３段階〕
※平面形状がその他の場合のみ表示</t>
    <rPh sb="0" eb="2">
      <t>トウキュウ</t>
    </rPh>
    <rPh sb="8" eb="10">
      <t>ヘイメン</t>
    </rPh>
    <rPh sb="10" eb="12">
      <t>ケイジョウ</t>
    </rPh>
    <rPh sb="15" eb="16">
      <t>タ</t>
    </rPh>
    <rPh sb="17" eb="19">
      <t>バアイ</t>
    </rPh>
    <rPh sb="21" eb="23">
      <t>ヒョウジ</t>
    </rPh>
    <phoneticPr fontId="5"/>
  </si>
  <si>
    <t>等級［7段階］</t>
    <phoneticPr fontId="5"/>
  </si>
  <si>
    <t>（専用
配管）</t>
    <phoneticPr fontId="5"/>
  </si>
  <si>
    <t>4.維持管理</t>
    <phoneticPr fontId="36"/>
  </si>
  <si>
    <t>%</t>
  </si>
  <si>
    <t>委任状</t>
    <rPh sb="0" eb="3">
      <t>イニンジョウ</t>
    </rPh>
    <phoneticPr fontId="5"/>
  </si>
  <si>
    <t>私は次の者を代理人と定め、下記事項の手続きに関する一切の権限を委任します。</t>
    <rPh sb="2" eb="3">
      <t>ツギ</t>
    </rPh>
    <rPh sb="4" eb="5">
      <t>モノ</t>
    </rPh>
    <rPh sb="6" eb="9">
      <t>ダイリニン</t>
    </rPh>
    <rPh sb="10" eb="11">
      <t>サダ</t>
    </rPh>
    <rPh sb="13" eb="15">
      <t>カキ</t>
    </rPh>
    <rPh sb="15" eb="17">
      <t>ジコウ</t>
    </rPh>
    <rPh sb="18" eb="20">
      <t>テツヅ</t>
    </rPh>
    <rPh sb="22" eb="23">
      <t>カン</t>
    </rPh>
    <rPh sb="25" eb="27">
      <t>イッサイ</t>
    </rPh>
    <rPh sb="28" eb="30">
      <t>ケンゲン</t>
    </rPh>
    <rPh sb="31" eb="33">
      <t>イニン</t>
    </rPh>
    <phoneticPr fontId="16"/>
  </si>
  <si>
    <t>代理人</t>
    <rPh sb="0" eb="3">
      <t>ダイリニン</t>
    </rPh>
    <phoneticPr fontId="16"/>
  </si>
  <si>
    <t>記</t>
    <rPh sb="0" eb="1">
      <t>キ</t>
    </rPh>
    <phoneticPr fontId="16"/>
  </si>
  <si>
    <r>
      <t>１</t>
    </r>
    <r>
      <rPr>
        <sz val="11"/>
        <color theme="1"/>
        <rFont val="Century"/>
        <family val="1"/>
      </rPr>
      <t>.</t>
    </r>
    <r>
      <rPr>
        <sz val="11"/>
        <color theme="1"/>
        <rFont val="ＭＳ 明朝"/>
        <family val="1"/>
        <charset val="128"/>
      </rPr>
      <t>住宅の名称</t>
    </r>
  </si>
  <si>
    <r>
      <t>２</t>
    </r>
    <r>
      <rPr>
        <sz val="11"/>
        <color theme="1"/>
        <rFont val="Century"/>
        <family val="1"/>
      </rPr>
      <t>.</t>
    </r>
    <r>
      <rPr>
        <sz val="11"/>
        <color theme="1"/>
        <rFont val="ＭＳ 明朝"/>
        <family val="1"/>
        <charset val="128"/>
      </rPr>
      <t>住宅の所在地（地名地番）</t>
    </r>
    <phoneticPr fontId="16"/>
  </si>
  <si>
    <r>
      <t>３</t>
    </r>
    <r>
      <rPr>
        <sz val="11"/>
        <color theme="1"/>
        <rFont val="Century"/>
        <family val="1"/>
      </rPr>
      <t>.</t>
    </r>
    <r>
      <rPr>
        <sz val="11"/>
        <color theme="1"/>
        <rFont val="ＭＳ 明朝"/>
        <family val="1"/>
        <charset val="128"/>
      </rPr>
      <t>委任の区分　</t>
    </r>
  </si>
  <si>
    <t>品確法の規定に基づく設計住宅性能評価</t>
    <rPh sb="0" eb="3">
      <t>ヒンカクホウ</t>
    </rPh>
    <rPh sb="4" eb="6">
      <t>キテイ</t>
    </rPh>
    <rPh sb="7" eb="8">
      <t>モト</t>
    </rPh>
    <rPh sb="10" eb="12">
      <t>セッケイ</t>
    </rPh>
    <rPh sb="12" eb="14">
      <t>ジュウタク</t>
    </rPh>
    <rPh sb="14" eb="16">
      <t>セイノウ</t>
    </rPh>
    <rPh sb="16" eb="18">
      <t>ヒョウカ</t>
    </rPh>
    <phoneticPr fontId="16"/>
  </si>
  <si>
    <t>品確法の規定に基づく建設住宅性能評価</t>
    <rPh sb="0" eb="3">
      <t>ヒンカクホウ</t>
    </rPh>
    <rPh sb="4" eb="6">
      <t>キテイ</t>
    </rPh>
    <rPh sb="7" eb="8">
      <t>モト</t>
    </rPh>
    <rPh sb="10" eb="12">
      <t>ケンセツ</t>
    </rPh>
    <rPh sb="12" eb="14">
      <t>ジュウタク</t>
    </rPh>
    <rPh sb="14" eb="16">
      <t>セイノウ</t>
    </rPh>
    <rPh sb="16" eb="18">
      <t>ヒョウカ</t>
    </rPh>
    <phoneticPr fontId="16"/>
  </si>
  <si>
    <t>品確法第6条の２第4項に基づく長期使用構造等であることの確認</t>
    <rPh sb="0" eb="3">
      <t>ヒンカクホウ</t>
    </rPh>
    <rPh sb="3" eb="4">
      <t>ダイ</t>
    </rPh>
    <rPh sb="5" eb="6">
      <t>ジョウ</t>
    </rPh>
    <rPh sb="8" eb="9">
      <t>ダイ</t>
    </rPh>
    <rPh sb="10" eb="11">
      <t>コウ</t>
    </rPh>
    <rPh sb="12" eb="13">
      <t>モト</t>
    </rPh>
    <rPh sb="15" eb="17">
      <t>チョウキ</t>
    </rPh>
    <rPh sb="17" eb="19">
      <t>シヨウ</t>
    </rPh>
    <rPh sb="19" eb="21">
      <t>コウゾウ</t>
    </rPh>
    <rPh sb="21" eb="22">
      <t>トウ</t>
    </rPh>
    <rPh sb="28" eb="30">
      <t>カクニン</t>
    </rPh>
    <phoneticPr fontId="16"/>
  </si>
  <si>
    <t>申請者の氏名又は名称</t>
    <rPh sb="0" eb="3">
      <t>シンセイシャ</t>
    </rPh>
    <rPh sb="4" eb="6">
      <t>シメイ</t>
    </rPh>
    <rPh sb="6" eb="7">
      <t>マタ</t>
    </rPh>
    <rPh sb="8" eb="10">
      <t>メイショウ</t>
    </rPh>
    <phoneticPr fontId="16"/>
  </si>
  <si>
    <t>代表者の氏名</t>
    <rPh sb="0" eb="2">
      <t>ダイヒョウ</t>
    </rPh>
    <rPh sb="2" eb="3">
      <t>シャ</t>
    </rPh>
    <rPh sb="4" eb="6">
      <t>シメイ</t>
    </rPh>
    <phoneticPr fontId="16"/>
  </si>
  <si>
    <t>【WEB申請時の注意事項】</t>
    <rPh sb="4" eb="6">
      <t>シンセイ</t>
    </rPh>
    <rPh sb="6" eb="7">
      <t>ジ</t>
    </rPh>
    <rPh sb="8" eb="10">
      <t>チュウイ</t>
    </rPh>
    <rPh sb="10" eb="12">
      <t>ジコウ</t>
    </rPh>
    <phoneticPr fontId="38"/>
  </si>
  <si>
    <r>
      <t>■アップロードするファイル形式について、申請書類は</t>
    </r>
    <r>
      <rPr>
        <b/>
        <u/>
        <sz val="9"/>
        <color rgb="FFFF0000"/>
        <rFont val="Meiryo UI"/>
        <family val="3"/>
        <charset val="128"/>
      </rPr>
      <t>Excelデータ</t>
    </r>
    <r>
      <rPr>
        <u/>
        <sz val="9"/>
        <color theme="1"/>
        <rFont val="Meiryo UI"/>
        <family val="3"/>
        <charset val="128"/>
      </rPr>
      <t>、他の書類は</t>
    </r>
    <r>
      <rPr>
        <b/>
        <u/>
        <sz val="9"/>
        <color rgb="FFFF0000"/>
        <rFont val="Meiryo UI"/>
        <family val="3"/>
        <charset val="128"/>
      </rPr>
      <t>PDF形式</t>
    </r>
    <r>
      <rPr>
        <u/>
        <sz val="9"/>
        <color theme="1"/>
        <rFont val="Meiryo UI"/>
        <family val="3"/>
        <charset val="128"/>
      </rPr>
      <t>でお願いします。</t>
    </r>
    <rPh sb="13" eb="15">
      <t>ケイシキ</t>
    </rPh>
    <rPh sb="20" eb="22">
      <t>シンセイ</t>
    </rPh>
    <rPh sb="22" eb="24">
      <t>ショルイ</t>
    </rPh>
    <rPh sb="34" eb="35">
      <t>ホカ</t>
    </rPh>
    <rPh sb="36" eb="38">
      <t>ショルイ</t>
    </rPh>
    <rPh sb="42" eb="44">
      <t>ケイシキ</t>
    </rPh>
    <rPh sb="46" eb="47">
      <t>ネガ</t>
    </rPh>
    <phoneticPr fontId="38"/>
  </si>
  <si>
    <r>
      <t>■PDFデータに加筆された場合は、</t>
    </r>
    <r>
      <rPr>
        <u/>
        <sz val="9"/>
        <color rgb="FFFF0000"/>
        <rFont val="Meiryo UI"/>
        <family val="3"/>
        <charset val="128"/>
      </rPr>
      <t>再度PDF化</t>
    </r>
    <r>
      <rPr>
        <u/>
        <sz val="9"/>
        <color theme="1"/>
        <rFont val="Meiryo UI"/>
        <family val="3"/>
        <charset val="128"/>
      </rPr>
      <t>（「印刷」から「プリンター」でPDFツール選択して印刷等）をおこなってください。</t>
    </r>
    <rPh sb="8" eb="10">
      <t>カヒツ</t>
    </rPh>
    <rPh sb="13" eb="15">
      <t>バアイ</t>
    </rPh>
    <rPh sb="17" eb="19">
      <t>サイド</t>
    </rPh>
    <rPh sb="22" eb="23">
      <t>カ</t>
    </rPh>
    <rPh sb="25" eb="27">
      <t>インサツ</t>
    </rPh>
    <rPh sb="44" eb="46">
      <t>センタク</t>
    </rPh>
    <rPh sb="48" eb="50">
      <t>インサツ</t>
    </rPh>
    <rPh sb="50" eb="51">
      <t>トウ</t>
    </rPh>
    <phoneticPr fontId="38"/>
  </si>
  <si>
    <r>
      <rPr>
        <b/>
        <sz val="9"/>
        <color rgb="FFFF0000"/>
        <rFont val="Meiryo UI"/>
        <family val="3"/>
        <charset val="128"/>
      </rPr>
      <t>注意！</t>
    </r>
    <r>
      <rPr>
        <sz val="9"/>
        <color theme="1"/>
        <rFont val="Meiryo UI"/>
        <family val="3"/>
        <charset val="128"/>
      </rPr>
      <t>加筆されたままの再度PDF化を行われていない場合、</t>
    </r>
    <rPh sb="0" eb="2">
      <t>チュウイ</t>
    </rPh>
    <rPh sb="11" eb="13">
      <t>サイド</t>
    </rPh>
    <rPh sb="16" eb="17">
      <t>カ</t>
    </rPh>
    <rPh sb="18" eb="19">
      <t>オコナ</t>
    </rPh>
    <phoneticPr fontId="38"/>
  </si>
  <si>
    <t>　　　　 当社電子押印の際、加筆箇所が消えてしまいます。</t>
    <phoneticPr fontId="38"/>
  </si>
  <si>
    <r>
      <t>■ファイル名の</t>
    </r>
    <r>
      <rPr>
        <sz val="9"/>
        <color rgb="FFFF0000"/>
        <rFont val="Meiryo UI"/>
        <family val="3"/>
        <charset val="128"/>
      </rPr>
      <t>先頭に番号</t>
    </r>
    <r>
      <rPr>
        <sz val="9"/>
        <color theme="1"/>
        <rFont val="Meiryo UI"/>
        <family val="3"/>
        <charset val="128"/>
      </rPr>
      <t>を付けてください。</t>
    </r>
    <rPh sb="5" eb="6">
      <t>メイ</t>
    </rPh>
    <rPh sb="7" eb="9">
      <t>セントウ</t>
    </rPh>
    <rPh sb="10" eb="12">
      <t>バンゴウ</t>
    </rPh>
    <rPh sb="13" eb="14">
      <t>ツ</t>
    </rPh>
    <phoneticPr fontId="38"/>
  </si>
  <si>
    <t>審査完了図書は、ご提出いただいたファイルはひとつのPDFにさせて頂きます。（ファイル名で自動的に昇順に並び替わります。）</t>
    <rPh sb="0" eb="2">
      <t>シンサ</t>
    </rPh>
    <rPh sb="2" eb="4">
      <t>カンリョウ</t>
    </rPh>
    <rPh sb="4" eb="6">
      <t>トショ</t>
    </rPh>
    <rPh sb="9" eb="11">
      <t>テイシュツ</t>
    </rPh>
    <rPh sb="32" eb="33">
      <t>イタダ</t>
    </rPh>
    <rPh sb="42" eb="43">
      <t>メイ</t>
    </rPh>
    <rPh sb="44" eb="47">
      <t>ジドウテキ</t>
    </rPh>
    <rPh sb="48" eb="50">
      <t>ショウジュン</t>
    </rPh>
    <rPh sb="51" eb="52">
      <t>ナラ</t>
    </rPh>
    <rPh sb="53" eb="54">
      <t>カ</t>
    </rPh>
    <phoneticPr fontId="38"/>
  </si>
  <si>
    <t>例）</t>
    <rPh sb="0" eb="1">
      <t>レイ</t>
    </rPh>
    <phoneticPr fontId="38"/>
  </si>
  <si>
    <t>001_申請書</t>
    <rPh sb="4" eb="7">
      <t>シンセイショ</t>
    </rPh>
    <phoneticPr fontId="38"/>
  </si>
  <si>
    <t>002_図面一式</t>
    <rPh sb="4" eb="6">
      <t>ズメン</t>
    </rPh>
    <rPh sb="6" eb="8">
      <t>イッシキ</t>
    </rPh>
    <phoneticPr fontId="38"/>
  </si>
  <si>
    <t>003_外皮計算書</t>
    <rPh sb="4" eb="6">
      <t>ガイヒ</t>
    </rPh>
    <rPh sb="6" eb="9">
      <t>ケイサンショ</t>
    </rPh>
    <phoneticPr fontId="38"/>
  </si>
  <si>
    <t>…</t>
    <phoneticPr fontId="38"/>
  </si>
  <si>
    <t>【質疑回答時の注意事項】</t>
    <rPh sb="1" eb="3">
      <t>シツギ</t>
    </rPh>
    <rPh sb="3" eb="5">
      <t>カイトウ</t>
    </rPh>
    <phoneticPr fontId="38"/>
  </si>
  <si>
    <t>■補正図書は、元ファイルと同じ構成としてください。</t>
    <rPh sb="1" eb="3">
      <t>ホセイ</t>
    </rPh>
    <rPh sb="3" eb="5">
      <t>トショ</t>
    </rPh>
    <rPh sb="7" eb="8">
      <t>モト</t>
    </rPh>
    <rPh sb="13" eb="14">
      <t>オナ</t>
    </rPh>
    <rPh sb="15" eb="17">
      <t>コウセイ</t>
    </rPh>
    <phoneticPr fontId="38"/>
  </si>
  <si>
    <t>加筆・修正したページのみアップロード頂くのではなく、元ファイルと同じ構成でアップロードしてください。</t>
    <rPh sb="0" eb="2">
      <t>カヒツ</t>
    </rPh>
    <rPh sb="3" eb="5">
      <t>シュウセイ</t>
    </rPh>
    <rPh sb="18" eb="19">
      <t>イタダ</t>
    </rPh>
    <rPh sb="26" eb="27">
      <t>モト</t>
    </rPh>
    <rPh sb="32" eb="33">
      <t>オナ</t>
    </rPh>
    <rPh sb="34" eb="36">
      <t>コウセイ</t>
    </rPh>
    <phoneticPr fontId="38"/>
  </si>
  <si>
    <t>■質疑回答（質問回答書および補正図書）をアップロード頂いた際は、質問回答書の連絡先までご連絡ください。</t>
    <phoneticPr fontId="38"/>
  </si>
  <si>
    <t>床面積当たりの設計一次エネルギー消費量※3</t>
    <rPh sb="0" eb="1">
      <t>ユカ</t>
    </rPh>
    <rPh sb="1" eb="3">
      <t>メンセキ</t>
    </rPh>
    <rPh sb="3" eb="4">
      <t>ア</t>
    </rPh>
    <rPh sb="7" eb="9">
      <t>セッケイ</t>
    </rPh>
    <rPh sb="9" eb="11">
      <t>イチジ</t>
    </rPh>
    <rPh sb="16" eb="19">
      <t>ショウヒリョウ</t>
    </rPh>
    <phoneticPr fontId="5"/>
  </si>
  <si>
    <t>誤記訂正　/　軽微な変更　/　適合証等の再交付　申請書</t>
    <rPh sb="0" eb="2">
      <t>ゴキ</t>
    </rPh>
    <rPh sb="2" eb="4">
      <t>テイセイ</t>
    </rPh>
    <rPh sb="7" eb="9">
      <t>ケイビ</t>
    </rPh>
    <rPh sb="10" eb="12">
      <t>ヘンコウ</t>
    </rPh>
    <rPh sb="15" eb="17">
      <t>テキゴウ</t>
    </rPh>
    <rPh sb="17" eb="18">
      <t>ショウ</t>
    </rPh>
    <rPh sb="18" eb="19">
      <t>トウ</t>
    </rPh>
    <rPh sb="20" eb="23">
      <t>サイコウフ</t>
    </rPh>
    <rPh sb="24" eb="27">
      <t>シンセイショ</t>
    </rPh>
    <phoneticPr fontId="5"/>
  </si>
  <si>
    <t>株式会社　ハウスジーメン　宛</t>
    <rPh sb="0" eb="4">
      <t>カブシキガイシャ</t>
    </rPh>
    <rPh sb="13" eb="14">
      <t>ア</t>
    </rPh>
    <phoneticPr fontId="5"/>
  </si>
  <si>
    <t>申請者の住所又は</t>
    <rPh sb="0" eb="3">
      <t>シンセイシャ</t>
    </rPh>
    <rPh sb="4" eb="6">
      <t>ジュウショ</t>
    </rPh>
    <rPh sb="6" eb="7">
      <t>マタ</t>
    </rPh>
    <phoneticPr fontId="5"/>
  </si>
  <si>
    <t>主たる事務所の所在地</t>
    <rPh sb="0" eb="1">
      <t>シュ</t>
    </rPh>
    <rPh sb="3" eb="5">
      <t>ジム</t>
    </rPh>
    <rPh sb="5" eb="6">
      <t>ショ</t>
    </rPh>
    <rPh sb="7" eb="10">
      <t>ショザイチ</t>
    </rPh>
    <phoneticPr fontId="5"/>
  </si>
  <si>
    <t>申請者の氏名又は名称</t>
    <rPh sb="0" eb="3">
      <t>シンセイシャ</t>
    </rPh>
    <rPh sb="4" eb="6">
      <t>シメイ</t>
    </rPh>
    <rPh sb="6" eb="7">
      <t>マタ</t>
    </rPh>
    <rPh sb="8" eb="10">
      <t>メイショウ</t>
    </rPh>
    <phoneticPr fontId="5"/>
  </si>
  <si>
    <t>下記の理由により、適合証等の再交付を申請します。</t>
    <rPh sb="0" eb="2">
      <t>カキ</t>
    </rPh>
    <rPh sb="3" eb="5">
      <t>リユウ</t>
    </rPh>
    <rPh sb="9" eb="11">
      <t>テキゴウ</t>
    </rPh>
    <rPh sb="11" eb="12">
      <t>ショウ</t>
    </rPh>
    <rPh sb="12" eb="13">
      <t>トウ</t>
    </rPh>
    <rPh sb="14" eb="17">
      <t>サイコウフ</t>
    </rPh>
    <rPh sb="18" eb="20">
      <t>シンセイ</t>
    </rPh>
    <phoneticPr fontId="5"/>
  </si>
  <si>
    <t>記</t>
  </si>
  <si>
    <t>１．評価書・適合証等の種類</t>
    <rPh sb="2" eb="5">
      <t>ヒョウカショ</t>
    </rPh>
    <rPh sb="6" eb="8">
      <t>テキゴウ</t>
    </rPh>
    <rPh sb="8" eb="9">
      <t>ショウ</t>
    </rPh>
    <rPh sb="9" eb="10">
      <t>トウ</t>
    </rPh>
    <rPh sb="11" eb="13">
      <t>シュルイ</t>
    </rPh>
    <phoneticPr fontId="5"/>
  </si>
  <si>
    <t>設計住宅性能評価　※１</t>
    <rPh sb="0" eb="2">
      <t>セッケイ</t>
    </rPh>
    <rPh sb="2" eb="4">
      <t>ジュウタク</t>
    </rPh>
    <rPh sb="4" eb="6">
      <t>セイノウ</t>
    </rPh>
    <rPh sb="6" eb="8">
      <t>ヒョウカ</t>
    </rPh>
    <phoneticPr fontId="5"/>
  </si>
  <si>
    <t>フラット３５住宅適合証明</t>
    <rPh sb="6" eb="8">
      <t>ジュウタク</t>
    </rPh>
    <rPh sb="8" eb="10">
      <t>テキゴウ</t>
    </rPh>
    <rPh sb="10" eb="12">
      <t>ショウメイ</t>
    </rPh>
    <phoneticPr fontId="5"/>
  </si>
  <si>
    <t>建設住宅性能評価</t>
    <rPh sb="0" eb="2">
      <t>ケンセツ</t>
    </rPh>
    <rPh sb="2" eb="4">
      <t>ジュウタク</t>
    </rPh>
    <rPh sb="4" eb="6">
      <t>セイノウ</t>
    </rPh>
    <rPh sb="6" eb="8">
      <t>ヒョウカ</t>
    </rPh>
    <phoneticPr fontId="5"/>
  </si>
  <si>
    <t>BELS評価</t>
    <rPh sb="4" eb="6">
      <t>ヒョウカ</t>
    </rPh>
    <phoneticPr fontId="5"/>
  </si>
  <si>
    <t>長期優良住宅技術的審査　※２</t>
    <rPh sb="9" eb="11">
      <t>シンサ</t>
    </rPh>
    <phoneticPr fontId="5"/>
  </si>
  <si>
    <t>性能向上計画認定に係る技術的審査</t>
    <rPh sb="0" eb="2">
      <t>セイノウ</t>
    </rPh>
    <rPh sb="2" eb="4">
      <t>コウジョウ</t>
    </rPh>
    <rPh sb="4" eb="6">
      <t>ケイカク</t>
    </rPh>
    <rPh sb="6" eb="8">
      <t>ニンテイ</t>
    </rPh>
    <rPh sb="9" eb="10">
      <t>カカ</t>
    </rPh>
    <rPh sb="11" eb="13">
      <t>ギジュツ</t>
    </rPh>
    <rPh sb="13" eb="14">
      <t>テキ</t>
    </rPh>
    <rPh sb="14" eb="16">
      <t>シンサ</t>
    </rPh>
    <phoneticPr fontId="5"/>
  </si>
  <si>
    <t>低炭素建築物技術的審査</t>
    <rPh sb="0" eb="3">
      <t>テイタンソ</t>
    </rPh>
    <rPh sb="3" eb="6">
      <t>ケンチクブツ</t>
    </rPh>
    <rPh sb="6" eb="9">
      <t>ギジュツテキ</t>
    </rPh>
    <rPh sb="9" eb="11">
      <t>シンサ</t>
    </rPh>
    <phoneticPr fontId="5"/>
  </si>
  <si>
    <t>※2　適合証の誤記訂正に限る、長期使用構造等確認の審査に関わる場合は軽微変更該当申請書をご使用ください。</t>
    <phoneticPr fontId="5"/>
  </si>
  <si>
    <t>２．申請の区分、内容</t>
    <rPh sb="2" eb="4">
      <t>シンセイ</t>
    </rPh>
    <rPh sb="5" eb="7">
      <t>クブン</t>
    </rPh>
    <rPh sb="8" eb="10">
      <t>ナイヨウ</t>
    </rPh>
    <phoneticPr fontId="5"/>
  </si>
  <si>
    <t>誤記訂正</t>
    <rPh sb="0" eb="2">
      <t>ゴキ</t>
    </rPh>
    <rPh sb="2" eb="4">
      <t>テイセイ</t>
    </rPh>
    <phoneticPr fontId="5"/>
  </si>
  <si>
    <t>軽微な変更</t>
    <rPh sb="0" eb="2">
      <t>ケイビ</t>
    </rPh>
    <rPh sb="3" eb="5">
      <t>ヘンコウ</t>
    </rPh>
    <phoneticPr fontId="5"/>
  </si>
  <si>
    <t>滅失・破損等</t>
    <rPh sb="0" eb="2">
      <t>メッシツ</t>
    </rPh>
    <rPh sb="3" eb="5">
      <t>ハソン</t>
    </rPh>
    <rPh sb="5" eb="6">
      <t>トウ</t>
    </rPh>
    <phoneticPr fontId="5"/>
  </si>
  <si>
    <t>内容</t>
    <rPh sb="0" eb="2">
      <t>ナイヨウ</t>
    </rPh>
    <phoneticPr fontId="5"/>
  </si>
  <si>
    <t>３．物件番号</t>
    <rPh sb="2" eb="4">
      <t>ブッケン</t>
    </rPh>
    <rPh sb="4" eb="6">
      <t>バンゴウ</t>
    </rPh>
    <phoneticPr fontId="5"/>
  </si>
  <si>
    <t>４．住宅の名称</t>
    <rPh sb="2" eb="4">
      <t>ジュウタク</t>
    </rPh>
    <rPh sb="5" eb="7">
      <t>メイショウ</t>
    </rPh>
    <phoneticPr fontId="5"/>
  </si>
  <si>
    <t>５．住宅の所在地</t>
    <rPh sb="2" eb="4">
      <t>ジュウタク</t>
    </rPh>
    <rPh sb="5" eb="8">
      <t>ショザイチ</t>
    </rPh>
    <phoneticPr fontId="5"/>
  </si>
  <si>
    <t>６．適合証等交付年月日</t>
    <rPh sb="2" eb="4">
      <t>テキゴウ</t>
    </rPh>
    <rPh sb="4" eb="5">
      <t>ショウ</t>
    </rPh>
    <rPh sb="5" eb="6">
      <t>トウ</t>
    </rPh>
    <rPh sb="6" eb="8">
      <t>コウフ</t>
    </rPh>
    <rPh sb="8" eb="11">
      <t>ネンガッピ</t>
    </rPh>
    <phoneticPr fontId="5"/>
  </si>
  <si>
    <t>７．適合証等交付番号</t>
    <rPh sb="2" eb="4">
      <t>テキゴウ</t>
    </rPh>
    <rPh sb="4" eb="5">
      <t>ショウ</t>
    </rPh>
    <rPh sb="5" eb="6">
      <t>トウ</t>
    </rPh>
    <rPh sb="6" eb="8">
      <t>コウフ</t>
    </rPh>
    <rPh sb="8" eb="10">
      <t>バンゴウ</t>
    </rPh>
    <phoneticPr fontId="5"/>
  </si>
  <si>
    <t>（事務手数料・請求先）</t>
    <rPh sb="1" eb="3">
      <t>ジム</t>
    </rPh>
    <rPh sb="3" eb="6">
      <t>テスウリョウ</t>
    </rPh>
    <rPh sb="7" eb="9">
      <t>セイキュウ</t>
    </rPh>
    <rPh sb="9" eb="10">
      <t>サキ</t>
    </rPh>
    <phoneticPr fontId="5"/>
  </si>
  <si>
    <t>※請求先</t>
    <rPh sb="1" eb="3">
      <t>セイキュウ</t>
    </rPh>
    <rPh sb="3" eb="4">
      <t>サキ</t>
    </rPh>
    <phoneticPr fontId="5"/>
  </si>
  <si>
    <t>変更しない（従前の請求先と同じ）</t>
    <rPh sb="0" eb="2">
      <t>ヘンコウ</t>
    </rPh>
    <phoneticPr fontId="5"/>
  </si>
  <si>
    <t>変更する</t>
    <rPh sb="0" eb="2">
      <t>ヘンコウ</t>
    </rPh>
    <phoneticPr fontId="5"/>
  </si>
  <si>
    <t>会社名</t>
    <rPh sb="0" eb="3">
      <t>カイシャメイ</t>
    </rPh>
    <phoneticPr fontId="5"/>
  </si>
  <si>
    <t>住所</t>
    <rPh sb="0" eb="2">
      <t>ジュウショ</t>
    </rPh>
    <phoneticPr fontId="5"/>
  </si>
  <si>
    <t>電話番号</t>
    <rPh sb="0" eb="2">
      <t>デンワ</t>
    </rPh>
    <rPh sb="2" eb="4">
      <t>バンゴウ</t>
    </rPh>
    <phoneticPr fontId="5"/>
  </si>
  <si>
    <t>ご担当者名</t>
    <rPh sb="1" eb="4">
      <t>タントウシャ</t>
    </rPh>
    <rPh sb="4" eb="5">
      <t>メイ</t>
    </rPh>
    <phoneticPr fontId="5"/>
  </si>
  <si>
    <t>※ハウスジーメン使用欄</t>
    <rPh sb="8" eb="10">
      <t>シヨウ</t>
    </rPh>
    <rPh sb="10" eb="11">
      <t>ラン</t>
    </rPh>
    <phoneticPr fontId="5"/>
  </si>
  <si>
    <t>料金等</t>
    <rPh sb="0" eb="2">
      <t>リョウキン</t>
    </rPh>
    <rPh sb="2" eb="3">
      <t>トウ</t>
    </rPh>
    <phoneticPr fontId="5"/>
  </si>
  <si>
    <t>受付</t>
    <rPh sb="0" eb="2">
      <t>ウケツケ</t>
    </rPh>
    <phoneticPr fontId="5"/>
  </si>
  <si>
    <t>承認</t>
    <rPh sb="0" eb="2">
      <t>ショウニン</t>
    </rPh>
    <phoneticPr fontId="5"/>
  </si>
  <si>
    <t>自己評価書　【共同住宅等：併用住宅】</t>
    <rPh sb="0" eb="5">
      <t>ウ</t>
    </rPh>
    <rPh sb="7" eb="12">
      <t>キョウドウジュウタクトウ</t>
    </rPh>
    <rPh sb="13" eb="15">
      <t>ヘイヨウ</t>
    </rPh>
    <rPh sb="15" eb="17">
      <t>ジュウタク</t>
    </rPh>
    <phoneticPr fontId="5"/>
  </si>
  <si>
    <t>－必須事項－</t>
    <rPh sb="1" eb="3">
      <t>ヒッス</t>
    </rPh>
    <rPh sb="3" eb="5">
      <t>ジコウ</t>
    </rPh>
    <phoneticPr fontId="5"/>
  </si>
  <si>
    <t>－選択項目－</t>
    <phoneticPr fontId="5"/>
  </si>
  <si>
    <t>1-1 耐震等級</t>
    <rPh sb="4" eb="6">
      <t>タイシン</t>
    </rPh>
    <rPh sb="6" eb="8">
      <t>トウキュウ</t>
    </rPh>
    <phoneticPr fontId="5"/>
  </si>
  <si>
    <t>(構造躯体の倒壊等防止)</t>
    <phoneticPr fontId="5"/>
  </si>
  <si>
    <t>評価対象外</t>
    <rPh sb="0" eb="2">
      <t>ヒョウカ</t>
    </rPh>
    <rPh sb="2" eb="4">
      <t>タイショウ</t>
    </rPh>
    <rPh sb="4" eb="5">
      <t>ガイ</t>
    </rPh>
    <phoneticPr fontId="16"/>
  </si>
  <si>
    <t>1-3 その他</t>
    <rPh sb="6" eb="7">
      <t>タ</t>
    </rPh>
    <phoneticPr fontId="16"/>
  </si>
  <si>
    <r>
      <t xml:space="preserve">2-6 耐火等級
</t>
    </r>
    <r>
      <rPr>
        <sz val="8"/>
        <rFont val="ＭＳ Ｐ明朝"/>
        <family val="1"/>
        <charset val="128"/>
      </rPr>
      <t>（延焼のおそれのある部分（開口部以外））</t>
    </r>
    <rPh sb="4" eb="6">
      <t>タイカ</t>
    </rPh>
    <rPh sb="6" eb="8">
      <t>トウキュウ</t>
    </rPh>
    <rPh sb="25" eb="27">
      <t>イガイ</t>
    </rPh>
    <phoneticPr fontId="5"/>
  </si>
  <si>
    <t>※表1参照</t>
    <rPh sb="1" eb="2">
      <t>ヒョウ</t>
    </rPh>
    <rPh sb="3" eb="5">
      <t>サンショウ</t>
    </rPh>
    <phoneticPr fontId="5"/>
  </si>
  <si>
    <t>1-7 基礎の構造
方法及び形式等</t>
    <rPh sb="4" eb="6">
      <t>キソ</t>
    </rPh>
    <rPh sb="7" eb="9">
      <t>コウゾウ</t>
    </rPh>
    <phoneticPr fontId="5"/>
  </si>
  <si>
    <t>3.劣化の軽減に関すること</t>
    <phoneticPr fontId="5"/>
  </si>
  <si>
    <t>3-1 劣化対策等級（構造躯体等）</t>
    <rPh sb="4" eb="6">
      <t>レッカ</t>
    </rPh>
    <rPh sb="6" eb="8">
      <t>タイサク</t>
    </rPh>
    <phoneticPr fontId="5"/>
  </si>
  <si>
    <t>4-1 維持管理対策等級</t>
    <rPh sb="4" eb="6">
      <t>イジ</t>
    </rPh>
    <rPh sb="6" eb="8">
      <t>カンリ</t>
    </rPh>
    <phoneticPr fontId="5"/>
  </si>
  <si>
    <t>（専用配管）</t>
    <rPh sb="3" eb="5">
      <t>ハイカン</t>
    </rPh>
    <phoneticPr fontId="5"/>
  </si>
  <si>
    <r>
      <rPr>
        <sz val="9"/>
        <rFont val="ＭＳ Ｐ明朝"/>
        <family val="1"/>
        <charset val="128"/>
      </rPr>
      <t>4-2 維持管理対策等級</t>
    </r>
    <r>
      <rPr>
        <sz val="8"/>
        <rFont val="ＭＳ Ｐ明朝"/>
        <family val="1"/>
        <charset val="128"/>
      </rPr>
      <t>（共用配管）</t>
    </r>
    <rPh sb="4" eb="6">
      <t>イジ</t>
    </rPh>
    <rPh sb="6" eb="8">
      <t>カンリ</t>
    </rPh>
    <phoneticPr fontId="5"/>
  </si>
  <si>
    <t>（共用排水管）</t>
    <phoneticPr fontId="5"/>
  </si>
  <si>
    <t>（計</t>
    <rPh sb="1" eb="2">
      <t>ケイ</t>
    </rPh>
    <phoneticPr fontId="16"/>
  </si>
  <si>
    <t>％）</t>
    <phoneticPr fontId="16"/>
  </si>
  <si>
    <t>8.音環境に関すること</t>
    <rPh sb="2" eb="3">
      <t>オト</t>
    </rPh>
    <rPh sb="3" eb="5">
      <t>カンキョウ</t>
    </rPh>
    <rPh sb="6" eb="7">
      <t>カン</t>
    </rPh>
    <phoneticPr fontId="5"/>
  </si>
  <si>
    <t>※1：等級7の場合のみ明示することができる。（地域区分の８地域は等級6）</t>
    <rPh sb="3" eb="5">
      <t>トウキュウ</t>
    </rPh>
    <rPh sb="7" eb="9">
      <t>バアイ</t>
    </rPh>
    <rPh sb="11" eb="13">
      <t>メイジ</t>
    </rPh>
    <rPh sb="23" eb="25">
      <t>チイキ</t>
    </rPh>
    <rPh sb="25" eb="27">
      <t>クブン</t>
    </rPh>
    <rPh sb="29" eb="31">
      <t>チイキ</t>
    </rPh>
    <rPh sb="32" eb="34">
      <t>トウキュウ</t>
    </rPh>
    <phoneticPr fontId="5"/>
  </si>
  <si>
    <t>※2：等級7の場合のみ明示することができる。（地域区分の１，２，３及び４地域を除く）</t>
    <rPh sb="3" eb="5">
      <t>トウキュウ</t>
    </rPh>
    <rPh sb="7" eb="9">
      <t>バアイ</t>
    </rPh>
    <rPh sb="11" eb="13">
      <t>メイジ</t>
    </rPh>
    <rPh sb="23" eb="25">
      <t>チイキ</t>
    </rPh>
    <rPh sb="25" eb="27">
      <t>クブン</t>
    </rPh>
    <rPh sb="33" eb="34">
      <t>オヨ</t>
    </rPh>
    <rPh sb="36" eb="38">
      <t>チイキ</t>
    </rPh>
    <rPh sb="39" eb="40">
      <t>ノゾ</t>
    </rPh>
    <phoneticPr fontId="5"/>
  </si>
  <si>
    <t>ａ 住戸の出入り口</t>
    <phoneticPr fontId="5"/>
  </si>
  <si>
    <t>1-2 耐震等級</t>
    <rPh sb="4" eb="6">
      <t>タイシン</t>
    </rPh>
    <rPh sb="6" eb="7">
      <t>トウ</t>
    </rPh>
    <rPh sb="7" eb="8">
      <t>キュウ</t>
    </rPh>
    <phoneticPr fontId="5"/>
  </si>
  <si>
    <t>(構造躯体の損傷防止)</t>
    <phoneticPr fontId="5"/>
  </si>
  <si>
    <t>＜評価方法＞　</t>
    <phoneticPr fontId="5"/>
  </si>
  <si>
    <t>基準：評価方法基準による　　特認：特別評価方法認定による　　型式：住宅型式性能認定による　　製造：型式住宅部分等製造者の認証による</t>
    <phoneticPr fontId="5"/>
  </si>
  <si>
    <t>自己評価書【共同住宅等_住棟】</t>
    <rPh sb="0" eb="2">
      <t>ジコ</t>
    </rPh>
    <rPh sb="2" eb="4">
      <t>ヒョウカ</t>
    </rPh>
    <rPh sb="4" eb="5">
      <t>ショ</t>
    </rPh>
    <rPh sb="6" eb="8">
      <t>キョウドウ</t>
    </rPh>
    <rPh sb="8" eb="10">
      <t>ジュウタク</t>
    </rPh>
    <rPh sb="10" eb="11">
      <t>トウ</t>
    </rPh>
    <rPh sb="12" eb="14">
      <t>ジュウトウ</t>
    </rPh>
    <phoneticPr fontId="5"/>
  </si>
  <si>
    <t>4-4更新対策（住戸専用部）</t>
    <rPh sb="3" eb="5">
      <t>コウシン</t>
    </rPh>
    <rPh sb="5" eb="7">
      <t>タイサク</t>
    </rPh>
    <rPh sb="8" eb="10">
      <t>ジュウコ</t>
    </rPh>
    <rPh sb="10" eb="12">
      <t>センヨウ</t>
    </rPh>
    <rPh sb="12" eb="13">
      <t>ブ</t>
    </rPh>
    <phoneticPr fontId="5"/>
  </si>
  <si>
    <t>併用住宅のため該当なし</t>
    <phoneticPr fontId="36"/>
  </si>
  <si>
    <t>重量床衝撃音対策</t>
    <phoneticPr fontId="36"/>
  </si>
  <si>
    <t>軽量床衝撃音対策</t>
    <rPh sb="0" eb="2">
      <t>ケイリョウ</t>
    </rPh>
    <phoneticPr fontId="36"/>
  </si>
  <si>
    <t>7.光・視環境に関すること</t>
    <rPh sb="8" eb="9">
      <t>カン</t>
    </rPh>
    <phoneticPr fontId="16"/>
  </si>
  <si>
    <t>4.維持管理・更新への配慮に関すること</t>
    <rPh sb="2" eb="4">
      <t>イジ</t>
    </rPh>
    <rPh sb="4" eb="6">
      <t>カンリ</t>
    </rPh>
    <rPh sb="7" eb="9">
      <t>コウシン</t>
    </rPh>
    <rPh sb="11" eb="13">
      <t>ハイリョ</t>
    </rPh>
    <rPh sb="14" eb="15">
      <t>カン</t>
    </rPh>
    <phoneticPr fontId="36"/>
  </si>
  <si>
    <t>5.温熱環境・エネルギー消費量に関すること</t>
    <rPh sb="2" eb="6">
      <t>オンネツカンキョウ</t>
    </rPh>
    <rPh sb="12" eb="15">
      <t>ショウヒリョウ</t>
    </rPh>
    <rPh sb="16" eb="17">
      <t>カン</t>
    </rPh>
    <phoneticPr fontId="5"/>
  </si>
  <si>
    <t>※1　等級7の場合のみ明示可
（8地域の場合、等級6で明示可）
※2　等級7の場合のみ明示可
（1～4地域除く）</t>
    <rPh sb="3" eb="5">
      <t>トウキュウ</t>
    </rPh>
    <rPh sb="7" eb="9">
      <t>バアイ</t>
    </rPh>
    <rPh sb="11" eb="13">
      <t>メイジ</t>
    </rPh>
    <rPh sb="13" eb="14">
      <t>カ</t>
    </rPh>
    <rPh sb="17" eb="19">
      <t>チイキ</t>
    </rPh>
    <rPh sb="20" eb="22">
      <t>バアイ</t>
    </rPh>
    <rPh sb="23" eb="25">
      <t>トウキュウ</t>
    </rPh>
    <rPh sb="27" eb="29">
      <t>メイジ</t>
    </rPh>
    <rPh sb="29" eb="30">
      <t>カ</t>
    </rPh>
    <rPh sb="45" eb="46">
      <t>カ</t>
    </rPh>
    <phoneticPr fontId="36"/>
  </si>
  <si>
    <t xml:space="preserve"> ※3　等級6の場合のみ明示可</t>
    <phoneticPr fontId="36"/>
  </si>
  <si>
    <t>下階　）</t>
    <rPh sb="0" eb="1">
      <t>カ</t>
    </rPh>
    <rPh sb="1" eb="2">
      <t>カイ</t>
    </rPh>
    <phoneticPr fontId="5"/>
  </si>
  <si>
    <t>自己評価書【共同住宅用_住戸】</t>
    <rPh sb="0" eb="2">
      <t>ジコ</t>
    </rPh>
    <rPh sb="2" eb="4">
      <t>ヒョウカ</t>
    </rPh>
    <rPh sb="4" eb="5">
      <t>ショ</t>
    </rPh>
    <rPh sb="6" eb="8">
      <t>キョウドウ</t>
    </rPh>
    <rPh sb="8" eb="11">
      <t>ジュウタクヨウ</t>
    </rPh>
    <rPh sb="12" eb="14">
      <t>ジュウコ</t>
    </rPh>
    <phoneticPr fontId="36"/>
  </si>
  <si>
    <t>木造建築物の耐久性に係る評価</t>
    <phoneticPr fontId="5"/>
  </si>
  <si>
    <t>建築物エネルギー消費性能適合性判定</t>
    <rPh sb="12" eb="15">
      <t>テキゴウセイ</t>
    </rPh>
    <phoneticPr fontId="5"/>
  </si>
  <si>
    <t>建設業の許可</t>
    <rPh sb="0" eb="3">
      <t>ケンセツギョウ</t>
    </rPh>
    <rPh sb="4" eb="6">
      <t>キョカ</t>
    </rPh>
    <phoneticPr fontId="5"/>
  </si>
  <si>
    <t>ください。</t>
    <phoneticPr fontId="5"/>
  </si>
  <si>
    <t>申請者が２以上のときは、１欄には代表となる申請者のみについて記入し、別紙に他の申請者についてそれぞれ必要な事項を記入して</t>
    <phoneticPr fontId="5"/>
  </si>
  <si>
    <t>添えてください。</t>
    <phoneticPr fontId="36"/>
  </si>
  <si>
    <t>建築主が２以上のときは、３欄には代表となる建築主のみについて記入し、別紙に他の建築主についてそれぞれ必要な事項を記入して</t>
    <phoneticPr fontId="5"/>
  </si>
  <si>
    <t>４欄及び５欄の郵便番号、所在地及び電話番号には、設計者又は工事監理者が建築士事務所に属しているときはそれぞれ建築士事務</t>
    <rPh sb="2" eb="3">
      <t>オヨ</t>
    </rPh>
    <rPh sb="5" eb="6">
      <t>ラン</t>
    </rPh>
    <rPh sb="27" eb="28">
      <t>マタ</t>
    </rPh>
    <rPh sb="29" eb="31">
      <t>コウジ</t>
    </rPh>
    <rPh sb="31" eb="33">
      <t>カンリ</t>
    </rPh>
    <rPh sb="33" eb="34">
      <t>シャ</t>
    </rPh>
    <phoneticPr fontId="5"/>
  </si>
  <si>
    <t>を書いてください。</t>
    <phoneticPr fontId="5"/>
  </si>
  <si>
    <t>所のものを、設計者又は工事監理者が建築士事務所に属してないときはそれぞれ設計者又は工事監理者のもの(所在地は住所とします。)</t>
    <rPh sb="9" eb="10">
      <t>マタ</t>
    </rPh>
    <rPh sb="11" eb="13">
      <t>コウジ</t>
    </rPh>
    <rPh sb="13" eb="15">
      <t>カンリ</t>
    </rPh>
    <rPh sb="15" eb="16">
      <t>シャ</t>
    </rPh>
    <rPh sb="39" eb="40">
      <t>マタ</t>
    </rPh>
    <rPh sb="41" eb="43">
      <t>コウジ</t>
    </rPh>
    <rPh sb="43" eb="45">
      <t>カンリ</t>
    </rPh>
    <rPh sb="45" eb="46">
      <t>シャ</t>
    </rPh>
    <phoneticPr fontId="5"/>
  </si>
  <si>
    <t>記載すること等により記載すべき事項のすべてが明示された別の書面をもって代えることができます。</t>
    <phoneticPr fontId="36"/>
  </si>
  <si>
    <t>第二面から第三面については、建築確認等他の制度の申請書の写しに必要事項を補うこと、複数の住戸に関する情報情報を集約して</t>
    <rPh sb="6" eb="7">
      <t>３</t>
    </rPh>
    <rPh sb="50" eb="52">
      <t>ジョウホウ</t>
    </rPh>
    <phoneticPr fontId="36"/>
  </si>
  <si>
    <t>共同住宅等に係る設計住宅性能評価の申請にあっては、この申請書を共同住宅等一棟又は複数の住戸につき一部とすることができます。</t>
    <phoneticPr fontId="36"/>
  </si>
  <si>
    <t>【４.当該住戸への経路】</t>
    <rPh sb="3" eb="5">
      <t>トウガイ</t>
    </rPh>
    <rPh sb="5" eb="6">
      <t>ジュウ</t>
    </rPh>
    <rPh sb="6" eb="7">
      <t>コ</t>
    </rPh>
    <rPh sb="9" eb="11">
      <t>ケイロ</t>
    </rPh>
    <phoneticPr fontId="5"/>
  </si>
  <si>
    <r>
      <t>※1　設計評価書の誤記訂正又は設計評価の軽微な変更に限る、長期使用構造等確認の審査に関わる場合は</t>
    </r>
    <r>
      <rPr>
        <u/>
        <sz val="9"/>
        <color theme="1"/>
        <rFont val="ＭＳ Ｐ明朝"/>
        <family val="1"/>
        <charset val="128"/>
      </rPr>
      <t>軽微変更該当申請書</t>
    </r>
    <r>
      <rPr>
        <sz val="9"/>
        <color theme="1"/>
        <rFont val="ＭＳ Ｐ明朝"/>
        <family val="1"/>
        <charset val="128"/>
      </rPr>
      <t>をご使用ください。</t>
    </r>
    <phoneticPr fontId="5"/>
  </si>
  <si>
    <t>【４．設計者】</t>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</si>
</sst>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1" formatCode="_ * #,##0_ ;_ * \-#,##0_ ;_ * &quot;-&quot;_ ;_ @_ "/>
    <numFmt numFmtId="176" formatCode="0.00_ "/>
    <numFmt numFmtId="177" formatCode="0.000_);[Red]\(0.000\)"/>
    <numFmt numFmtId="178" formatCode="0_ "/>
    <numFmt numFmtId="179" formatCode="0&quot; kN/㎡&quot;"/>
    <numFmt numFmtId="180" formatCode="0_);[Red]\(0\)"/>
    <numFmt numFmtId="181" formatCode="#,##0.0;[Red]\-#,##0.0"/>
    <numFmt numFmtId="182" formatCode="0.0"/>
  </numFmts>
  <fonts count="85">
    <font>
      <sz val="11"/>
      <color theme="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color theme="1"/>
      <name val="ＭＳ Ｐゴシック"/>
      <family val="3"/>
      <charset val="128"/>
      <scheme val="minor"/>
    </font>
    <font>
      <sz val="9"/>
      <color theme="1"/>
      <name val="ＭＳ 明朝"/>
      <family val="1"/>
      <charset val="128"/>
    </font>
    <font>
      <sz val="10"/>
      <color theme="1"/>
      <name val="ＭＳ 明朝"/>
      <family val="1"/>
      <charset val="128"/>
    </font>
    <font>
      <sz val="11"/>
      <color theme="1"/>
      <name val="ＭＳ 明朝"/>
      <family val="1"/>
      <charset val="128"/>
    </font>
    <font>
      <sz val="10.5"/>
      <color theme="1"/>
      <name val="ＭＳ 明朝"/>
      <family val="1"/>
      <charset val="128"/>
    </font>
    <font>
      <sz val="9"/>
      <name val="ＭＳ Ｐ明朝"/>
      <family val="1"/>
      <charset val="128"/>
    </font>
    <font>
      <sz val="11"/>
      <name val="ＭＳ Ｐ明朝"/>
      <family val="1"/>
      <charset val="128"/>
    </font>
    <font>
      <sz val="6"/>
      <name val="ＭＳ Ｐゴシック"/>
      <family val="3"/>
      <charset val="128"/>
      <scheme val="minor"/>
    </font>
    <font>
      <u/>
      <sz val="12"/>
      <name val="ＭＳ Ｐ明朝"/>
      <family val="1"/>
      <charset val="128"/>
    </font>
    <font>
      <b/>
      <sz val="10"/>
      <color rgb="FFFF0000"/>
      <name val="ＭＳ Ｐ明朝"/>
      <family val="1"/>
      <charset val="128"/>
    </font>
    <font>
      <sz val="10"/>
      <color theme="1"/>
      <name val="ＭＳ Ｐ明朝"/>
      <family val="1"/>
      <charset val="128"/>
    </font>
    <font>
      <sz val="10"/>
      <name val="ＭＳ Ｐ明朝"/>
      <family val="1"/>
      <charset val="128"/>
    </font>
    <font>
      <sz val="8"/>
      <name val="ＭＳ Ｐ明朝"/>
      <family val="1"/>
      <charset val="128"/>
    </font>
    <font>
      <b/>
      <sz val="10"/>
      <name val="ＭＳ Ｐ明朝"/>
      <family val="1"/>
      <charset val="128"/>
    </font>
    <font>
      <sz val="7"/>
      <name val="ＭＳ Ｐ明朝"/>
      <family val="1"/>
      <charset val="128"/>
    </font>
    <font>
      <b/>
      <sz val="14"/>
      <color indexed="8"/>
      <name val="ＭＳ Ｐゴシック"/>
      <family val="3"/>
      <charset val="128"/>
    </font>
    <font>
      <b/>
      <sz val="10"/>
      <color indexed="8"/>
      <name val="ＭＳ Ｐゴシック"/>
      <family val="3"/>
      <charset val="128"/>
    </font>
    <font>
      <b/>
      <sz val="14"/>
      <color theme="1"/>
      <name val="ＭＳ Ｐゴシック"/>
      <family val="3"/>
      <charset val="128"/>
      <scheme val="minor"/>
    </font>
    <font>
      <vertAlign val="superscript"/>
      <sz val="9"/>
      <name val="ＭＳ Ｐ明朝"/>
      <family val="1"/>
      <charset val="128"/>
    </font>
    <font>
      <sz val="10"/>
      <color theme="1"/>
      <name val="ＭＳ Ｐゴシック"/>
      <family val="3"/>
      <charset val="128"/>
      <scheme val="minor"/>
    </font>
    <font>
      <b/>
      <sz val="11"/>
      <color theme="1"/>
      <name val="ＭＳ Ｐゴシック"/>
      <family val="3"/>
      <charset val="128"/>
      <scheme val="minor"/>
    </font>
    <font>
      <b/>
      <sz val="9"/>
      <name val="ＭＳ Ｐ明朝"/>
      <family val="1"/>
      <charset val="128"/>
    </font>
    <font>
      <sz val="9"/>
      <color theme="1"/>
      <name val="ＭＳ Ｐ明朝"/>
      <family val="1"/>
      <charset val="128"/>
    </font>
    <font>
      <sz val="11"/>
      <color theme="1"/>
      <name val="ＭＳ Ｐ明朝"/>
      <family val="1"/>
      <charset val="128"/>
    </font>
    <font>
      <sz val="10"/>
      <color indexed="8"/>
      <name val="ＭＳ Ｐ明朝"/>
      <family val="1"/>
      <charset val="128"/>
    </font>
    <font>
      <b/>
      <sz val="11"/>
      <name val="ＭＳ Ｐ明朝"/>
      <family val="1"/>
      <charset val="128"/>
    </font>
    <font>
      <sz val="11"/>
      <color theme="1"/>
      <name val="メイリオ"/>
      <family val="3"/>
      <charset val="128"/>
    </font>
    <font>
      <sz val="6"/>
      <name val="游ゴシック"/>
      <family val="3"/>
      <charset val="128"/>
    </font>
    <font>
      <b/>
      <sz val="11"/>
      <color theme="1"/>
      <name val="ＭＳ Ｐ明朝"/>
      <family val="1"/>
      <charset val="128"/>
    </font>
    <font>
      <sz val="6"/>
      <name val="ＭＳ Ｐゴシック"/>
      <family val="2"/>
      <charset val="128"/>
      <scheme val="minor"/>
    </font>
    <font>
      <sz val="8"/>
      <name val="ＭＳ Ｐゴシック"/>
      <family val="3"/>
      <charset val="128"/>
    </font>
    <font>
      <sz val="10"/>
      <name val="ＭＳ Ｐゴシック"/>
      <family val="3"/>
      <charset val="128"/>
    </font>
    <font>
      <sz val="9"/>
      <name val="ＭＳ Ｐゴシック"/>
      <family val="3"/>
      <charset val="128"/>
    </font>
    <font>
      <sz val="8"/>
      <color theme="1"/>
      <name val="ＭＳ Ｐゴシック"/>
      <family val="3"/>
      <charset val="128"/>
      <scheme val="minor"/>
    </font>
    <font>
      <b/>
      <sz val="11"/>
      <color theme="1"/>
      <name val="ＭＳ Ｐゴシック"/>
      <family val="3"/>
      <charset val="128"/>
    </font>
    <font>
      <sz val="11"/>
      <color theme="1"/>
      <name val="ＭＳ Ｐゴシック"/>
      <family val="3"/>
      <charset val="128"/>
    </font>
    <font>
      <sz val="6"/>
      <name val="ＭＳ Ｐ明朝"/>
      <family val="1"/>
      <charset val="128"/>
    </font>
    <font>
      <u/>
      <sz val="12"/>
      <name val="ＭＳ Ｐゴシック"/>
      <family val="3"/>
      <charset val="128"/>
    </font>
    <font>
      <sz val="12"/>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12"/>
      <color theme="1"/>
      <name val="游ゴシック"/>
      <family val="3"/>
      <charset val="1"/>
    </font>
    <font>
      <b/>
      <sz val="12"/>
      <color theme="1"/>
      <name val="游ゴシック"/>
      <family val="3"/>
      <charset val="128"/>
    </font>
    <font>
      <sz val="8"/>
      <color theme="1"/>
      <name val="ＭＳ Ｐゴシック"/>
      <family val="3"/>
      <charset val="128"/>
    </font>
    <font>
      <sz val="7"/>
      <name val="ＭＳ Ｐゴシック"/>
      <family val="3"/>
      <charset val="128"/>
    </font>
    <font>
      <sz val="10"/>
      <color theme="1"/>
      <name val="ＭＳ Ｐゴシック"/>
      <family val="3"/>
      <charset val="128"/>
    </font>
    <font>
      <sz val="10.5"/>
      <color theme="1"/>
      <name val="ＭＳ Ｐ明朝"/>
      <family val="1"/>
      <charset val="128"/>
    </font>
    <font>
      <sz val="10.5"/>
      <name val="ＭＳ Ｐ明朝"/>
      <family val="1"/>
      <charset val="128"/>
    </font>
    <font>
      <u/>
      <sz val="10"/>
      <color indexed="8"/>
      <name val="ＭＳ Ｐ明朝"/>
      <family val="1"/>
      <charset val="128"/>
    </font>
    <font>
      <sz val="10"/>
      <color rgb="FF000000"/>
      <name val="Times New Roman"/>
      <family val="1"/>
    </font>
    <font>
      <sz val="11"/>
      <name val="ＭＳ Ｐゴシック"/>
      <family val="3"/>
      <charset val="128"/>
      <scheme val="minor"/>
    </font>
    <font>
      <sz val="10"/>
      <color rgb="FF000000"/>
      <name val="ＭＳ Ｐ明朝"/>
      <family val="1"/>
      <charset val="128"/>
    </font>
    <font>
      <sz val="8"/>
      <color rgb="FFFF0000"/>
      <name val="ＭＳ Ｐゴシック"/>
      <family val="3"/>
      <charset val="128"/>
    </font>
    <font>
      <b/>
      <sz val="11"/>
      <color rgb="FFFF0000"/>
      <name val="游ゴシック"/>
      <family val="3"/>
      <charset val="128"/>
    </font>
    <font>
      <b/>
      <sz val="11"/>
      <color rgb="FFFF0000"/>
      <name val="Segoe UI Symbol"/>
      <family val="3"/>
    </font>
    <font>
      <sz val="8"/>
      <color indexed="10"/>
      <name val="MS P ゴシック"/>
      <family val="3"/>
      <charset val="128"/>
    </font>
    <font>
      <b/>
      <sz val="18"/>
      <color theme="1"/>
      <name val="ＭＳ Ｐ明朝"/>
      <family val="1"/>
      <charset val="128"/>
    </font>
    <font>
      <sz val="11"/>
      <color theme="1"/>
      <name val="Century"/>
      <family val="1"/>
    </font>
    <font>
      <b/>
      <sz val="11"/>
      <color theme="1"/>
      <name val="ＭＳ 明朝"/>
      <family val="1"/>
      <charset val="128"/>
    </font>
    <font>
      <sz val="9"/>
      <color theme="1"/>
      <name val="Meiryo UI"/>
      <family val="3"/>
      <charset val="128"/>
    </font>
    <font>
      <sz val="9"/>
      <color rgb="FFFF0000"/>
      <name val="Meiryo UI"/>
      <family val="3"/>
      <charset val="128"/>
    </font>
    <font>
      <sz val="12"/>
      <color theme="1"/>
      <name val="Meiryo UI"/>
      <family val="3"/>
      <charset val="128"/>
    </font>
    <font>
      <u/>
      <sz val="9"/>
      <color theme="1"/>
      <name val="Meiryo UI"/>
      <family val="3"/>
      <charset val="128"/>
    </font>
    <font>
      <b/>
      <u/>
      <sz val="9"/>
      <color rgb="FFFF0000"/>
      <name val="Meiryo UI"/>
      <family val="3"/>
      <charset val="128"/>
    </font>
    <font>
      <u/>
      <sz val="9"/>
      <color rgb="FFFF0000"/>
      <name val="Meiryo UI"/>
      <family val="3"/>
      <charset val="128"/>
    </font>
    <font>
      <b/>
      <sz val="9"/>
      <color rgb="FFFF0000"/>
      <name val="Meiryo UI"/>
      <family val="3"/>
      <charset val="128"/>
    </font>
    <font>
      <b/>
      <sz val="9"/>
      <color theme="1"/>
      <name val="Meiryo UI"/>
      <family val="3"/>
      <charset val="128"/>
    </font>
    <font>
      <sz val="11"/>
      <color theme="1"/>
      <name val="游ゴシック"/>
      <family val="3"/>
      <charset val="128"/>
    </font>
    <font>
      <b/>
      <sz val="11"/>
      <color theme="0"/>
      <name val="ＭＳ Ｐ明朝"/>
      <family val="1"/>
      <charset val="128"/>
    </font>
    <font>
      <u/>
      <sz val="9"/>
      <color theme="1"/>
      <name val="ＭＳ Ｐ明朝"/>
      <family val="1"/>
      <charset val="128"/>
    </font>
    <font>
      <sz val="8"/>
      <color theme="1"/>
      <name val="ＭＳ Ｐ明朝"/>
      <family val="1"/>
      <charset val="128"/>
    </font>
    <font>
      <sz val="9"/>
      <color indexed="10"/>
      <name val="MS P ゴシック"/>
      <family val="3"/>
      <charset val="128"/>
    </font>
    <font>
      <sz val="11"/>
      <name val="游ゴシック"/>
      <family val="3"/>
      <charset val="128"/>
    </font>
    <font>
      <b/>
      <sz val="11"/>
      <name val="游ゴシック"/>
      <family val="3"/>
      <charset val="128"/>
    </font>
    <font>
      <sz val="11"/>
      <color rgb="FF000000"/>
      <name val="Times New Roman"/>
      <family val="1"/>
    </font>
  </fonts>
  <fills count="11">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rgb="FFFDE9D9"/>
        <bgColor indexed="64"/>
      </patternFill>
    </fill>
    <fill>
      <patternFill patternType="solid">
        <fgColor rgb="FFCCFFFF"/>
        <bgColor indexed="64"/>
      </patternFill>
    </fill>
    <fill>
      <patternFill patternType="solid">
        <fgColor theme="0" tint="-0.499984740745262"/>
        <bgColor indexed="64"/>
      </patternFill>
    </fill>
    <fill>
      <patternFill patternType="solid">
        <fgColor theme="0"/>
        <bgColor indexed="64"/>
      </patternFill>
    </fill>
    <fill>
      <patternFill patternType="solid">
        <fgColor rgb="FFFF5050"/>
        <bgColor indexed="64"/>
      </patternFill>
    </fill>
    <fill>
      <patternFill patternType="solid">
        <fgColor rgb="FFFFFF00"/>
        <bgColor indexed="64"/>
      </patternFill>
    </fill>
  </fills>
  <borders count="162">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top/>
      <bottom/>
      <diagonal/>
    </border>
    <border>
      <left style="medium">
        <color indexed="64"/>
      </left>
      <right/>
      <top/>
      <bottom style="double">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double">
        <color indexed="64"/>
      </top>
      <bottom/>
      <diagonal/>
    </border>
    <border>
      <left/>
      <right style="medium">
        <color indexed="64"/>
      </right>
      <top style="medium">
        <color indexed="64"/>
      </top>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hair">
        <color indexed="64"/>
      </bottom>
      <diagonal/>
    </border>
    <border>
      <left style="dotted">
        <color indexed="64"/>
      </left>
      <right/>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tted">
        <color indexed="64"/>
      </left>
      <right/>
      <top/>
      <bottom/>
      <diagonal/>
    </border>
    <border>
      <left/>
      <right style="dotted">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right style="dotted">
        <color indexed="64"/>
      </right>
      <top style="hair">
        <color indexed="64"/>
      </top>
      <bottom/>
      <diagonal/>
    </border>
    <border>
      <left style="dotted">
        <color indexed="64"/>
      </left>
      <right style="hair">
        <color indexed="64"/>
      </right>
      <top style="hair">
        <color indexed="64"/>
      </top>
      <bottom/>
      <diagonal/>
    </border>
    <border>
      <left style="hair">
        <color indexed="64"/>
      </left>
      <right style="dotted">
        <color indexed="64"/>
      </right>
      <top style="hair">
        <color indexed="64"/>
      </top>
      <bottom/>
      <diagonal/>
    </border>
    <border>
      <left style="dotted">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tted">
        <color indexed="64"/>
      </left>
      <right style="hair">
        <color indexed="64"/>
      </right>
      <top/>
      <bottom style="hair">
        <color indexed="64"/>
      </bottom>
      <diagonal/>
    </border>
    <border>
      <left/>
      <right style="dotted">
        <color indexed="64"/>
      </right>
      <top/>
      <bottom style="hair">
        <color indexed="64"/>
      </bottom>
      <diagonal/>
    </border>
    <border>
      <left style="thin">
        <color indexed="64"/>
      </left>
      <right style="hair">
        <color indexed="64"/>
      </right>
      <top/>
      <bottom/>
      <diagonal/>
    </border>
    <border>
      <left style="dotted">
        <color indexed="64"/>
      </left>
      <right style="hair">
        <color indexed="64"/>
      </right>
      <top/>
      <bottom/>
      <diagonal/>
    </border>
    <border>
      <left style="hair">
        <color indexed="64"/>
      </left>
      <right style="dotted">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dotted">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tted">
        <color indexed="64"/>
      </right>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hair">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style="hair">
        <color indexed="64"/>
      </left>
      <right/>
      <top/>
      <bottom style="medium">
        <color indexed="64"/>
      </bottom>
      <diagonal/>
    </border>
    <border>
      <left/>
      <right style="medium">
        <color indexed="64"/>
      </right>
      <top style="hair">
        <color indexed="64"/>
      </top>
      <bottom style="medium">
        <color indexed="64"/>
      </bottom>
      <diagonal/>
    </border>
    <border>
      <left style="hair">
        <color indexed="64"/>
      </left>
      <right style="thin">
        <color indexed="64"/>
      </right>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4">
    <xf numFmtId="0" fontId="0" fillId="0" borderId="0">
      <alignment vertical="center"/>
    </xf>
    <xf numFmtId="38" fontId="9" fillId="0" borderId="0" applyFont="0" applyFill="0" applyBorder="0" applyAlignment="0" applyProtection="0">
      <alignment vertical="center"/>
    </xf>
    <xf numFmtId="6" fontId="6" fillId="0" borderId="0" applyFont="0" applyFill="0" applyBorder="0" applyAlignment="0" applyProtection="0"/>
    <xf numFmtId="0" fontId="6" fillId="0" borderId="0"/>
    <xf numFmtId="0" fontId="6" fillId="0" borderId="0">
      <alignment vertical="center"/>
    </xf>
    <xf numFmtId="0" fontId="6" fillId="0" borderId="0">
      <alignment vertical="center"/>
    </xf>
    <xf numFmtId="0" fontId="9" fillId="0" borderId="0"/>
    <xf numFmtId="0" fontId="6" fillId="0" borderId="0"/>
    <xf numFmtId="0" fontId="6" fillId="0" borderId="0"/>
    <xf numFmtId="0" fontId="6" fillId="0" borderId="0"/>
    <xf numFmtId="0" fontId="35" fillId="0" borderId="0">
      <alignment vertical="center"/>
    </xf>
    <xf numFmtId="38" fontId="9" fillId="0" borderId="0" applyFont="0" applyFill="0" applyBorder="0" applyAlignment="0" applyProtection="0">
      <alignment vertical="center"/>
    </xf>
    <xf numFmtId="0" fontId="6" fillId="0" borderId="0"/>
    <xf numFmtId="0" fontId="4" fillId="0" borderId="0">
      <alignment vertical="center"/>
    </xf>
    <xf numFmtId="0" fontId="3" fillId="0" borderId="0">
      <alignment vertical="center"/>
    </xf>
    <xf numFmtId="0" fontId="59" fillId="0" borderId="0"/>
    <xf numFmtId="0" fontId="2" fillId="0" borderId="0">
      <alignment vertical="center"/>
    </xf>
    <xf numFmtId="0" fontId="2" fillId="0" borderId="0">
      <alignment vertical="center"/>
    </xf>
    <xf numFmtId="0" fontId="9" fillId="0" borderId="0">
      <alignment vertical="center"/>
    </xf>
    <xf numFmtId="0" fontId="1" fillId="0" borderId="0">
      <alignment vertical="center"/>
    </xf>
    <xf numFmtId="0" fontId="77" fillId="0" borderId="0">
      <alignment vertical="center"/>
    </xf>
    <xf numFmtId="0" fontId="6" fillId="0" borderId="0"/>
    <xf numFmtId="0" fontId="9" fillId="0" borderId="0">
      <alignment vertical="center"/>
    </xf>
    <xf numFmtId="0" fontId="59" fillId="0" borderId="0"/>
  </cellStyleXfs>
  <cellXfs count="1743">
    <xf numFmtId="0" fontId="0" fillId="0" borderId="0" xfId="0">
      <alignment vertical="center"/>
    </xf>
    <xf numFmtId="0" fontId="11" fillId="0" borderId="0" xfId="0" applyFont="1">
      <alignment vertical="center"/>
    </xf>
    <xf numFmtId="0" fontId="12" fillId="0" borderId="0" xfId="0" applyFont="1">
      <alignment vertical="center"/>
    </xf>
    <xf numFmtId="0" fontId="11" fillId="0" borderId="1" xfId="0" applyFont="1" applyBorder="1">
      <alignment vertical="center"/>
    </xf>
    <xf numFmtId="0" fontId="8" fillId="0" borderId="0" xfId="7" applyFont="1" applyAlignment="1">
      <alignment horizontal="right" vertical="center"/>
    </xf>
    <xf numFmtId="0" fontId="14" fillId="4" borderId="0" xfId="8" applyFont="1" applyFill="1" applyAlignment="1">
      <alignment horizontal="left" vertical="center"/>
    </xf>
    <xf numFmtId="0" fontId="28" fillId="0" borderId="0" xfId="0" applyFont="1">
      <alignment vertical="center"/>
    </xf>
    <xf numFmtId="0" fontId="40" fillId="0" borderId="0" xfId="12" applyFont="1" applyAlignment="1" applyProtection="1">
      <alignment vertical="center"/>
      <protection locked="0"/>
    </xf>
    <xf numFmtId="0" fontId="40" fillId="0" borderId="0" xfId="12" applyFont="1" applyAlignment="1" applyProtection="1">
      <alignment horizontal="right" vertical="center"/>
      <protection locked="0"/>
    </xf>
    <xf numFmtId="179" fontId="40" fillId="0" borderId="0" xfId="12" applyNumberFormat="1" applyFont="1" applyAlignment="1" applyProtection="1">
      <alignment vertical="center"/>
      <protection locked="0"/>
    </xf>
    <xf numFmtId="0" fontId="31" fillId="0" borderId="0" xfId="0" applyFont="1">
      <alignment vertical="center"/>
    </xf>
    <xf numFmtId="0" fontId="14" fillId="0" borderId="0" xfId="8" applyFont="1" applyAlignment="1">
      <alignment vertical="center"/>
    </xf>
    <xf numFmtId="0" fontId="14" fillId="0" borderId="1" xfId="8" applyFont="1" applyBorder="1" applyAlignment="1">
      <alignment horizontal="left" vertical="center"/>
    </xf>
    <xf numFmtId="0" fontId="32" fillId="0" borderId="0" xfId="0" applyFont="1">
      <alignment vertical="center"/>
    </xf>
    <xf numFmtId="0" fontId="43" fillId="0" borderId="0" xfId="0" applyFont="1">
      <alignment vertical="center"/>
    </xf>
    <xf numFmtId="0" fontId="8" fillId="0" borderId="1" xfId="7" applyFont="1" applyBorder="1" applyAlignment="1">
      <alignment horizontal="left" vertical="center"/>
    </xf>
    <xf numFmtId="0" fontId="8" fillId="0" borderId="0" xfId="7" applyFont="1" applyAlignment="1">
      <alignment horizontal="left" vertical="center"/>
    </xf>
    <xf numFmtId="0" fontId="14" fillId="0" borderId="0" xfId="8" applyFont="1" applyAlignment="1">
      <alignment vertical="top" wrapText="1"/>
    </xf>
    <xf numFmtId="0" fontId="14" fillId="0" borderId="0" xfId="8" applyFont="1" applyAlignment="1">
      <alignment horizontal="left" vertical="center"/>
    </xf>
    <xf numFmtId="0" fontId="19" fillId="0" borderId="0" xfId="0" applyFont="1">
      <alignment vertical="center"/>
    </xf>
    <xf numFmtId="0" fontId="20" fillId="0" borderId="0" xfId="7" applyFont="1" applyAlignment="1">
      <alignment horizontal="left" vertical="center"/>
    </xf>
    <xf numFmtId="0" fontId="32" fillId="0" borderId="1" xfId="0" applyFont="1" applyBorder="1">
      <alignment vertical="center"/>
    </xf>
    <xf numFmtId="0" fontId="20" fillId="6" borderId="1" xfId="0" applyFont="1" applyFill="1" applyBorder="1" applyAlignment="1" applyProtection="1">
      <alignment horizontal="center" vertical="center"/>
      <protection locked="0"/>
    </xf>
    <xf numFmtId="0" fontId="15" fillId="0" borderId="0" xfId="7" applyFont="1" applyAlignment="1">
      <alignment vertical="center"/>
    </xf>
    <xf numFmtId="0" fontId="20" fillId="0" borderId="0" xfId="7" applyFont="1" applyAlignment="1">
      <alignment vertical="center"/>
    </xf>
    <xf numFmtId="0" fontId="20" fillId="6" borderId="0" xfId="7" applyFont="1" applyFill="1" applyAlignment="1" applyProtection="1">
      <alignment horizontal="center" vertical="center"/>
      <protection locked="0"/>
    </xf>
    <xf numFmtId="0" fontId="20" fillId="6" borderId="1" xfId="7" applyFont="1" applyFill="1" applyBorder="1" applyAlignment="1" applyProtection="1">
      <alignment horizontal="center" vertical="center"/>
      <protection locked="0"/>
    </xf>
    <xf numFmtId="0" fontId="19" fillId="0" borderId="0" xfId="0" applyFont="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5" xfId="0" applyFont="1" applyBorder="1">
      <alignment vertical="center"/>
    </xf>
    <xf numFmtId="0" fontId="14" fillId="6" borderId="9" xfId="8" applyFont="1" applyFill="1" applyBorder="1" applyAlignment="1" applyProtection="1">
      <alignment horizontal="left" vertical="center"/>
      <protection locked="0"/>
    </xf>
    <xf numFmtId="0" fontId="14" fillId="6" borderId="10" xfId="8" applyFont="1" applyFill="1" applyBorder="1" applyAlignment="1" applyProtection="1">
      <alignment horizontal="left" vertical="center"/>
      <protection locked="0"/>
    </xf>
    <xf numFmtId="0" fontId="13" fillId="0" borderId="0" xfId="0" applyFont="1" applyAlignment="1">
      <alignment horizontal="left" vertical="center"/>
    </xf>
    <xf numFmtId="0" fontId="20" fillId="0" borderId="0" xfId="7" applyFont="1" applyAlignment="1">
      <alignment horizontal="right" vertical="center"/>
    </xf>
    <xf numFmtId="0" fontId="14" fillId="6" borderId="73" xfId="8" applyFont="1" applyFill="1" applyBorder="1" applyAlignment="1" applyProtection="1">
      <alignment horizontal="left" vertical="center"/>
      <protection locked="0"/>
    </xf>
    <xf numFmtId="0" fontId="14" fillId="0" borderId="5" xfId="8" applyFont="1" applyBorder="1" applyAlignment="1">
      <alignment horizontal="left" vertical="center"/>
    </xf>
    <xf numFmtId="0" fontId="52" fillId="0" borderId="0" xfId="0" applyFont="1">
      <alignment vertical="center"/>
    </xf>
    <xf numFmtId="0" fontId="39" fillId="0" borderId="80" xfId="12" applyFont="1" applyBorder="1" applyAlignment="1" applyProtection="1">
      <alignment horizontal="center" vertical="center"/>
      <protection locked="0"/>
    </xf>
    <xf numFmtId="0" fontId="39" fillId="0" borderId="51" xfId="12" applyFont="1" applyBorder="1" applyAlignment="1" applyProtection="1">
      <alignment horizontal="center" vertical="center" shrinkToFit="1"/>
      <protection locked="0"/>
    </xf>
    <xf numFmtId="0" fontId="53" fillId="0" borderId="0" xfId="0" applyFont="1" applyAlignment="1">
      <alignment horizontal="center" vertical="center"/>
    </xf>
    <xf numFmtId="0" fontId="39" fillId="0" borderId="51" xfId="12" applyFont="1" applyBorder="1" applyAlignment="1" applyProtection="1">
      <alignment horizontal="center" vertical="center"/>
      <protection locked="0"/>
    </xf>
    <xf numFmtId="0" fontId="39" fillId="0" borderId="79" xfId="12" applyFont="1" applyBorder="1" applyAlignment="1" applyProtection="1">
      <alignment horizontal="center" vertical="center" shrinkToFit="1"/>
      <protection locked="0"/>
    </xf>
    <xf numFmtId="0" fontId="39" fillId="0" borderId="126" xfId="12" applyFont="1" applyBorder="1" applyAlignment="1" applyProtection="1">
      <alignment horizontal="center" vertical="center" shrinkToFit="1"/>
      <protection locked="0"/>
    </xf>
    <xf numFmtId="0" fontId="39" fillId="0" borderId="159" xfId="12" applyFont="1" applyBorder="1" applyAlignment="1" applyProtection="1">
      <alignment vertical="top" textRotation="255"/>
      <protection locked="0"/>
    </xf>
    <xf numFmtId="180" fontId="53" fillId="0" borderId="4" xfId="0" applyNumberFormat="1" applyFont="1" applyBorder="1">
      <alignment vertical="center"/>
    </xf>
    <xf numFmtId="180" fontId="53" fillId="3" borderId="127" xfId="0" applyNumberFormat="1" applyFont="1" applyFill="1" applyBorder="1">
      <alignment vertical="center"/>
    </xf>
    <xf numFmtId="180" fontId="53" fillId="3" borderId="130" xfId="0" applyNumberFormat="1" applyFont="1" applyFill="1" applyBorder="1">
      <alignment vertical="center"/>
    </xf>
    <xf numFmtId="0" fontId="39" fillId="6" borderId="126" xfId="12" applyFont="1" applyFill="1" applyBorder="1" applyAlignment="1">
      <alignment horizontal="center" vertical="center" shrinkToFit="1"/>
    </xf>
    <xf numFmtId="0" fontId="41" fillId="6" borderId="129" xfId="8" applyFont="1" applyFill="1" applyBorder="1" applyAlignment="1" applyProtection="1">
      <alignment horizontal="center" vertical="center"/>
      <protection locked="0"/>
    </xf>
    <xf numFmtId="0" fontId="41" fillId="6" borderId="130" xfId="8" applyFont="1" applyFill="1" applyBorder="1" applyAlignment="1" applyProtection="1">
      <alignment horizontal="center" vertical="center"/>
      <protection locked="0"/>
    </xf>
    <xf numFmtId="0" fontId="41" fillId="6" borderId="127" xfId="12" applyFont="1" applyFill="1" applyBorder="1" applyAlignment="1" applyProtection="1">
      <alignment horizontal="center" vertical="center" shrinkToFit="1"/>
      <protection locked="0"/>
    </xf>
    <xf numFmtId="0" fontId="41" fillId="6" borderId="129" xfId="12" applyFont="1" applyFill="1" applyBorder="1" applyAlignment="1" applyProtection="1">
      <alignment horizontal="center" vertical="center" shrinkToFit="1"/>
      <protection locked="0"/>
    </xf>
    <xf numFmtId="0" fontId="41" fillId="6" borderId="126" xfId="12" applyFont="1" applyFill="1" applyBorder="1" applyAlignment="1" applyProtection="1">
      <alignment horizontal="center" vertical="center" shrinkToFit="1"/>
      <protection locked="0"/>
    </xf>
    <xf numFmtId="0" fontId="41" fillId="6" borderId="128" xfId="12" applyFont="1" applyFill="1" applyBorder="1" applyAlignment="1" applyProtection="1">
      <alignment horizontal="center" vertical="center" shrinkToFit="1"/>
      <protection locked="0"/>
    </xf>
    <xf numFmtId="0" fontId="41" fillId="6" borderId="130" xfId="12" applyFont="1" applyFill="1" applyBorder="1" applyAlignment="1" applyProtection="1">
      <alignment horizontal="center" vertical="center" shrinkToFit="1"/>
      <protection locked="0"/>
    </xf>
    <xf numFmtId="1" fontId="39" fillId="3" borderId="127" xfId="12" applyNumberFormat="1" applyFont="1" applyFill="1" applyBorder="1" applyAlignment="1" applyProtection="1">
      <alignment horizontal="center" vertical="center" shrinkToFit="1"/>
      <protection locked="0"/>
    </xf>
    <xf numFmtId="1" fontId="39" fillId="3" borderId="129" xfId="12" applyNumberFormat="1" applyFont="1" applyFill="1" applyBorder="1" applyAlignment="1" applyProtection="1">
      <alignment horizontal="center" vertical="center" shrinkToFit="1"/>
      <protection locked="0"/>
    </xf>
    <xf numFmtId="0" fontId="41" fillId="3" borderId="5" xfId="8" applyFont="1" applyFill="1" applyBorder="1" applyAlignment="1" applyProtection="1">
      <alignment horizontal="center" vertical="center"/>
      <protection locked="0"/>
    </xf>
    <xf numFmtId="0" fontId="39" fillId="3" borderId="127" xfId="12" applyFont="1" applyFill="1" applyBorder="1" applyAlignment="1" applyProtection="1">
      <alignment horizontal="center" vertical="center" shrinkToFit="1"/>
      <protection locked="0"/>
    </xf>
    <xf numFmtId="0" fontId="39" fillId="3" borderId="130" xfId="12" applyFont="1" applyFill="1" applyBorder="1" applyAlignment="1" applyProtection="1">
      <alignment horizontal="center" vertical="center" shrinkToFit="1"/>
      <protection locked="0"/>
    </xf>
    <xf numFmtId="0" fontId="44" fillId="0" borderId="0" xfId="0" applyFont="1">
      <alignment vertical="center"/>
    </xf>
    <xf numFmtId="0" fontId="53" fillId="0" borderId="2" xfId="0" applyFont="1" applyBorder="1">
      <alignment vertical="center"/>
    </xf>
    <xf numFmtId="0" fontId="53" fillId="0" borderId="1" xfId="0" applyFont="1" applyBorder="1" applyAlignment="1">
      <alignment vertical="top" textRotation="255"/>
    </xf>
    <xf numFmtId="0" fontId="53" fillId="0" borderId="3" xfId="0" applyFont="1" applyBorder="1" applyAlignment="1">
      <alignment vertical="top" textRotation="255"/>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0" borderId="4" xfId="0" applyFont="1" applyBorder="1" applyAlignment="1">
      <alignment horizontal="center" vertical="center"/>
    </xf>
    <xf numFmtId="0" fontId="44" fillId="0" borderId="0" xfId="0" applyFont="1" applyAlignment="1">
      <alignment horizontal="center" vertical="center"/>
    </xf>
    <xf numFmtId="0" fontId="53" fillId="0" borderId="7" xfId="0" applyFont="1" applyBorder="1" applyAlignment="1">
      <alignment vertical="top" textRotation="255"/>
    </xf>
    <xf numFmtId="0" fontId="53" fillId="0" borderId="0" xfId="0" applyFont="1" applyAlignment="1">
      <alignment vertical="top" textRotation="255"/>
    </xf>
    <xf numFmtId="0" fontId="53" fillId="0" borderId="8" xfId="0" applyFont="1" applyBorder="1" applyAlignment="1">
      <alignment vertical="top" textRotation="255"/>
    </xf>
    <xf numFmtId="0" fontId="53" fillId="0" borderId="0" xfId="0" applyFont="1" applyAlignment="1"/>
    <xf numFmtId="0" fontId="53" fillId="0" borderId="9" xfId="0" applyFont="1" applyBorder="1" applyAlignment="1">
      <alignment vertical="top" textRotation="255"/>
    </xf>
    <xf numFmtId="0" fontId="53" fillId="0" borderId="0" xfId="0" applyFont="1">
      <alignment vertical="center"/>
    </xf>
    <xf numFmtId="0" fontId="53" fillId="0" borderId="81" xfId="0" applyFont="1" applyBorder="1">
      <alignment vertical="center"/>
    </xf>
    <xf numFmtId="0" fontId="44" fillId="0" borderId="82" xfId="0" applyFont="1" applyBorder="1">
      <alignment vertical="center"/>
    </xf>
    <xf numFmtId="0" fontId="44" fillId="0" borderId="160" xfId="0" applyFont="1" applyBorder="1">
      <alignment vertical="center"/>
    </xf>
    <xf numFmtId="0" fontId="39" fillId="0" borderId="90" xfId="12" applyFont="1" applyBorder="1" applyAlignment="1" applyProtection="1">
      <alignment horizontal="center" vertical="center" shrinkToFit="1"/>
      <protection locked="0"/>
    </xf>
    <xf numFmtId="0" fontId="39" fillId="0" borderId="52" xfId="12" applyFont="1" applyBorder="1" applyAlignment="1" applyProtection="1">
      <alignment horizontal="center" vertical="center" shrinkToFit="1"/>
      <protection locked="0"/>
    </xf>
    <xf numFmtId="0" fontId="39" fillId="0" borderId="0" xfId="12" applyFont="1" applyAlignment="1" applyProtection="1">
      <alignment horizontal="center" vertical="center"/>
      <protection locked="0"/>
    </xf>
    <xf numFmtId="0" fontId="39" fillId="0" borderId="52" xfId="12" applyFont="1" applyBorder="1" applyAlignment="1" applyProtection="1">
      <alignment horizontal="center" vertical="center"/>
      <protection locked="0"/>
    </xf>
    <xf numFmtId="0" fontId="39" fillId="0" borderId="116" xfId="12" applyFont="1" applyBorder="1" applyAlignment="1" applyProtection="1">
      <alignment horizontal="center" vertical="center" shrinkToFit="1"/>
      <protection locked="0"/>
    </xf>
    <xf numFmtId="0" fontId="39" fillId="0" borderId="7" xfId="12" applyFont="1" applyBorder="1" applyAlignment="1" applyProtection="1">
      <alignment horizontal="center" vertical="center" shrinkToFit="1"/>
      <protection locked="0"/>
    </xf>
    <xf numFmtId="0" fontId="39" fillId="0" borderId="101" xfId="12" applyFont="1" applyBorder="1" applyAlignment="1" applyProtection="1">
      <alignment horizontal="center" vertical="center" shrinkToFit="1"/>
      <protection locked="0"/>
    </xf>
    <xf numFmtId="0" fontId="39" fillId="0" borderId="100" xfId="12" applyFont="1" applyBorder="1" applyAlignment="1" applyProtection="1">
      <alignment horizontal="center" vertical="center" shrinkToFit="1"/>
      <protection locked="0"/>
    </xf>
    <xf numFmtId="0" fontId="39" fillId="0" borderId="0" xfId="12" applyFont="1" applyAlignment="1" applyProtection="1">
      <alignment horizontal="center" vertical="center" shrinkToFit="1"/>
      <protection locked="0"/>
    </xf>
    <xf numFmtId="0" fontId="39" fillId="0" borderId="0" xfId="12" applyFont="1" applyAlignment="1" applyProtection="1">
      <alignment vertical="center" wrapText="1"/>
      <protection locked="0"/>
    </xf>
    <xf numFmtId="0" fontId="39" fillId="0" borderId="52" xfId="12" applyFont="1" applyBorder="1" applyAlignment="1" applyProtection="1">
      <alignment vertical="center" wrapText="1"/>
      <protection locked="0"/>
    </xf>
    <xf numFmtId="0" fontId="39" fillId="0" borderId="2" xfId="12" applyFont="1" applyBorder="1" applyAlignment="1" applyProtection="1">
      <alignment horizontal="left" vertical="center"/>
      <protection locked="0"/>
    </xf>
    <xf numFmtId="0" fontId="39" fillId="0" borderId="1" xfId="12" applyFont="1" applyBorder="1" applyAlignment="1" applyProtection="1">
      <alignment horizontal="center" vertical="center"/>
      <protection locked="0"/>
    </xf>
    <xf numFmtId="0" fontId="39" fillId="0" borderId="78" xfId="12" applyFont="1" applyBorder="1" applyAlignment="1" applyProtection="1">
      <alignment vertical="top"/>
      <protection locked="0"/>
    </xf>
    <xf numFmtId="0" fontId="39" fillId="0" borderId="80" xfId="12" applyFont="1" applyBorder="1" applyAlignment="1" applyProtection="1">
      <alignment vertical="top"/>
      <protection locked="0"/>
    </xf>
    <xf numFmtId="0" fontId="54" fillId="0" borderId="93" xfId="12" applyFont="1" applyBorder="1" applyAlignment="1" applyProtection="1">
      <alignment horizontal="center" vertical="top"/>
      <protection locked="0"/>
    </xf>
    <xf numFmtId="0" fontId="54" fillId="0" borderId="103" xfId="12" applyFont="1" applyBorder="1" applyAlignment="1" applyProtection="1">
      <alignment vertical="top"/>
      <protection locked="0"/>
    </xf>
    <xf numFmtId="0" fontId="54" fillId="0" borderId="156" xfId="12" applyFont="1" applyBorder="1" applyAlignment="1" applyProtection="1">
      <alignment horizontal="center" vertical="top"/>
      <protection locked="0"/>
    </xf>
    <xf numFmtId="0" fontId="54" fillId="0" borderId="118" xfId="12" applyFont="1" applyBorder="1" applyAlignment="1" applyProtection="1">
      <alignment vertical="top" textRotation="255"/>
      <protection locked="0"/>
    </xf>
    <xf numFmtId="0" fontId="54" fillId="0" borderId="111" xfId="12" applyFont="1" applyBorder="1" applyAlignment="1" applyProtection="1">
      <alignment horizontal="center" vertical="top"/>
      <protection locked="0"/>
    </xf>
    <xf numFmtId="0" fontId="54" fillId="0" borderId="121" xfId="12" applyFont="1" applyBorder="1" applyAlignment="1" applyProtection="1">
      <alignment vertical="top"/>
      <protection locked="0"/>
    </xf>
    <xf numFmtId="0" fontId="54" fillId="0" borderId="108" xfId="12" applyFont="1" applyBorder="1" applyAlignment="1" applyProtection="1">
      <alignment horizontal="center" vertical="top"/>
      <protection locked="0"/>
    </xf>
    <xf numFmtId="0" fontId="39" fillId="0" borderId="100" xfId="12" applyFont="1" applyBorder="1" applyAlignment="1" applyProtection="1">
      <alignment horizontal="center" vertical="center" wrapText="1"/>
      <protection locked="0"/>
    </xf>
    <xf numFmtId="0" fontId="39" fillId="0" borderId="90" xfId="12" applyFont="1" applyBorder="1" applyAlignment="1" applyProtection="1">
      <alignment horizontal="center" vertical="center" wrapText="1"/>
      <protection locked="0"/>
    </xf>
    <xf numFmtId="0" fontId="42" fillId="0" borderId="4" xfId="0" applyFont="1" applyBorder="1" applyAlignment="1">
      <alignment horizontal="left" vertical="center"/>
    </xf>
    <xf numFmtId="0" fontId="44" fillId="0" borderId="5" xfId="0" applyFont="1" applyBorder="1">
      <alignment vertical="center"/>
    </xf>
    <xf numFmtId="0" fontId="39" fillId="3" borderId="127" xfId="12" applyFont="1" applyFill="1" applyBorder="1" applyAlignment="1" applyProtection="1">
      <alignment horizontal="center" vertical="center" textRotation="255" shrinkToFit="1"/>
      <protection locked="0"/>
    </xf>
    <xf numFmtId="0" fontId="41" fillId="6" borderId="127" xfId="8" applyFont="1" applyFill="1" applyBorder="1" applyAlignment="1" applyProtection="1">
      <alignment horizontal="center" vertical="center"/>
      <protection locked="0"/>
    </xf>
    <xf numFmtId="0" fontId="41" fillId="6" borderId="132" xfId="8" applyFont="1" applyFill="1" applyBorder="1" applyAlignment="1" applyProtection="1">
      <alignment horizontal="center" vertical="center"/>
      <protection locked="0"/>
    </xf>
    <xf numFmtId="0" fontId="39" fillId="0" borderId="3" xfId="12" applyFont="1" applyBorder="1" applyAlignment="1" applyProtection="1">
      <alignment horizontal="left" vertical="center"/>
      <protection locked="0"/>
    </xf>
    <xf numFmtId="0" fontId="39" fillId="0" borderId="90" xfId="12" applyFont="1" applyBorder="1" applyAlignment="1" applyProtection="1">
      <alignment horizontal="center" vertical="center"/>
      <protection locked="0"/>
    </xf>
    <xf numFmtId="0" fontId="41" fillId="6" borderId="128" xfId="8" applyFont="1" applyFill="1" applyBorder="1" applyAlignment="1" applyProtection="1">
      <alignment horizontal="center" vertical="center"/>
      <protection locked="0"/>
    </xf>
    <xf numFmtId="0" fontId="41" fillId="6" borderId="6" xfId="8" applyFont="1" applyFill="1" applyBorder="1" applyAlignment="1" applyProtection="1">
      <alignment horizontal="center" vertical="center"/>
      <protection locked="0"/>
    </xf>
    <xf numFmtId="0" fontId="39" fillId="0" borderId="79" xfId="12" applyFont="1" applyBorder="1" applyAlignment="1" applyProtection="1">
      <alignment horizontal="center" vertical="center" wrapText="1"/>
      <protection locked="0"/>
    </xf>
    <xf numFmtId="0" fontId="39" fillId="0" borderId="120" xfId="12" applyFont="1" applyBorder="1" applyAlignment="1" applyProtection="1">
      <alignment vertical="center" wrapText="1"/>
      <protection locked="0"/>
    </xf>
    <xf numFmtId="0" fontId="39" fillId="0" borderId="80" xfId="12" applyFont="1" applyBorder="1" applyAlignment="1" applyProtection="1">
      <alignment vertical="center" wrapText="1"/>
      <protection locked="0"/>
    </xf>
    <xf numFmtId="0" fontId="39" fillId="0" borderId="102" xfId="12" applyFont="1" applyBorder="1" applyAlignment="1" applyProtection="1">
      <alignment vertical="center" wrapText="1"/>
      <protection locked="0"/>
    </xf>
    <xf numFmtId="0" fontId="53" fillId="0" borderId="72" xfId="0" applyFont="1" applyBorder="1">
      <alignment vertical="center"/>
    </xf>
    <xf numFmtId="0" fontId="53" fillId="0" borderId="77" xfId="0" applyFont="1" applyBorder="1">
      <alignment vertical="center"/>
    </xf>
    <xf numFmtId="0" fontId="53" fillId="0" borderId="4" xfId="0" applyFont="1" applyBorder="1">
      <alignment vertical="center"/>
    </xf>
    <xf numFmtId="0" fontId="39" fillId="6" borderId="49" xfId="12" applyFont="1" applyFill="1" applyBorder="1" applyAlignment="1" applyProtection="1">
      <alignment horizontal="center" vertical="center"/>
      <protection locked="0"/>
    </xf>
    <xf numFmtId="0" fontId="39" fillId="6" borderId="92" xfId="12" applyFont="1" applyFill="1" applyBorder="1" applyAlignment="1" applyProtection="1">
      <alignment horizontal="center" vertical="center"/>
      <protection locked="0"/>
    </xf>
    <xf numFmtId="0" fontId="39" fillId="0" borderId="91" xfId="12" applyFont="1" applyBorder="1" applyAlignment="1" applyProtection="1">
      <alignment vertical="center"/>
      <protection locked="0"/>
    </xf>
    <xf numFmtId="0" fontId="39" fillId="0" borderId="15" xfId="12" applyFont="1" applyBorder="1" applyAlignment="1" applyProtection="1">
      <alignment vertical="center"/>
      <protection locked="0"/>
    </xf>
    <xf numFmtId="0" fontId="39" fillId="0" borderId="89" xfId="12" applyFont="1" applyBorder="1" applyAlignment="1" applyProtection="1">
      <alignment vertical="center"/>
      <protection locked="0"/>
    </xf>
    <xf numFmtId="0" fontId="53" fillId="0" borderId="49" xfId="0" applyFont="1" applyBorder="1" applyAlignment="1">
      <alignment vertical="top" textRotation="255"/>
    </xf>
    <xf numFmtId="0" fontId="53" fillId="0" borderId="15" xfId="0" applyFont="1" applyBorder="1" applyAlignment="1">
      <alignment vertical="top" textRotation="255"/>
    </xf>
    <xf numFmtId="0" fontId="53" fillId="0" borderId="89" xfId="0" applyFont="1" applyBorder="1" applyAlignment="1">
      <alignment vertical="top" textRotation="255"/>
    </xf>
    <xf numFmtId="0" fontId="39" fillId="0" borderId="15" xfId="12" applyFont="1" applyBorder="1" applyAlignment="1" applyProtection="1">
      <alignment horizontal="center" vertical="center"/>
      <protection locked="0"/>
    </xf>
    <xf numFmtId="0" fontId="39" fillId="0" borderId="15" xfId="12" applyFont="1" applyBorder="1" applyAlignment="1" applyProtection="1">
      <alignment horizontal="left" vertical="center"/>
      <protection locked="0"/>
    </xf>
    <xf numFmtId="0" fontId="39" fillId="0" borderId="89" xfId="12" applyFont="1" applyBorder="1" applyAlignment="1" applyProtection="1">
      <alignment horizontal="left" vertical="center"/>
      <protection locked="0"/>
    </xf>
    <xf numFmtId="0" fontId="39" fillId="0" borderId="15" xfId="12" applyFont="1" applyBorder="1" applyAlignment="1" applyProtection="1">
      <alignment vertical="center" shrinkToFit="1"/>
      <protection locked="0"/>
    </xf>
    <xf numFmtId="0" fontId="39" fillId="0" borderId="89" xfId="12" applyFont="1" applyBorder="1" applyAlignment="1" applyProtection="1">
      <alignment vertical="center" shrinkToFit="1"/>
      <protection locked="0"/>
    </xf>
    <xf numFmtId="0" fontId="44" fillId="7" borderId="5" xfId="0" applyFont="1" applyFill="1" applyBorder="1">
      <alignment vertical="center"/>
    </xf>
    <xf numFmtId="0" fontId="44" fillId="7" borderId="6" xfId="0" applyFont="1" applyFill="1" applyBorder="1">
      <alignment vertical="center"/>
    </xf>
    <xf numFmtId="0" fontId="39" fillId="7" borderId="0" xfId="12" applyFont="1" applyFill="1" applyAlignment="1" applyProtection="1">
      <alignment horizontal="left" vertical="center"/>
      <protection locked="0"/>
    </xf>
    <xf numFmtId="0" fontId="39" fillId="7" borderId="92" xfId="12" applyFont="1" applyFill="1" applyBorder="1" applyAlignment="1" applyProtection="1">
      <alignment horizontal="center" vertical="center"/>
      <protection locked="0"/>
    </xf>
    <xf numFmtId="0" fontId="39" fillId="7" borderId="89" xfId="12" applyFont="1" applyFill="1" applyBorder="1" applyAlignment="1" applyProtection="1">
      <alignment vertical="center"/>
      <protection locked="0"/>
    </xf>
    <xf numFmtId="0" fontId="39" fillId="7" borderId="5" xfId="12" applyFont="1" applyFill="1" applyBorder="1" applyAlignment="1" applyProtection="1">
      <alignment horizontal="center" vertical="center" shrinkToFit="1"/>
      <protection locked="0"/>
    </xf>
    <xf numFmtId="0" fontId="39" fillId="7" borderId="6" xfId="12" applyFont="1" applyFill="1" applyBorder="1" applyAlignment="1" applyProtection="1">
      <alignment horizontal="center" vertical="center" shrinkToFit="1"/>
      <protection locked="0"/>
    </xf>
    <xf numFmtId="0" fontId="20" fillId="0" borderId="1" xfId="7" applyFont="1" applyBorder="1" applyAlignment="1" applyProtection="1">
      <alignment horizontal="center" vertical="center"/>
      <protection locked="0"/>
    </xf>
    <xf numFmtId="0" fontId="20" fillId="0" borderId="0" xfId="7" applyFont="1" applyAlignment="1" applyProtection="1">
      <alignment horizontal="center" vertical="center"/>
      <protection locked="0"/>
    </xf>
    <xf numFmtId="0" fontId="39" fillId="0" borderId="49" xfId="12" applyFont="1" applyBorder="1" applyAlignment="1" applyProtection="1">
      <alignment horizontal="center" vertical="center"/>
      <protection locked="0"/>
    </xf>
    <xf numFmtId="0" fontId="63" fillId="0" borderId="0" xfId="0" applyFont="1">
      <alignment vertical="center"/>
    </xf>
    <xf numFmtId="0" fontId="39" fillId="0" borderId="110" xfId="12" applyFont="1" applyBorder="1" applyAlignment="1" applyProtection="1">
      <alignment vertical="top"/>
      <protection locked="0"/>
    </xf>
    <xf numFmtId="0" fontId="39" fillId="0" borderId="102" xfId="12" applyFont="1" applyBorder="1" applyAlignment="1" applyProtection="1">
      <alignment vertical="top"/>
      <protection locked="0"/>
    </xf>
    <xf numFmtId="0" fontId="39" fillId="0" borderId="16" xfId="12" applyFont="1" applyBorder="1" applyAlignment="1" applyProtection="1">
      <alignment vertical="top"/>
      <protection locked="0"/>
    </xf>
    <xf numFmtId="0" fontId="39" fillId="0" borderId="52" xfId="12" applyFont="1" applyBorder="1" applyAlignment="1" applyProtection="1">
      <alignment vertical="top"/>
      <protection locked="0"/>
    </xf>
    <xf numFmtId="0" fontId="39" fillId="0" borderId="62" xfId="12" applyFont="1" applyBorder="1" applyAlignment="1" applyProtection="1">
      <alignment vertical="top"/>
      <protection locked="0"/>
    </xf>
    <xf numFmtId="0" fontId="39" fillId="0" borderId="68" xfId="12" applyFont="1" applyBorder="1" applyAlignment="1" applyProtection="1">
      <alignment vertical="top"/>
      <protection locked="0"/>
    </xf>
    <xf numFmtId="0" fontId="41" fillId="6" borderId="127" xfId="12" applyFont="1" applyFill="1" applyBorder="1" applyAlignment="1" applyProtection="1">
      <alignment horizontal="center" vertical="center" textRotation="255" shrinkToFit="1"/>
      <protection locked="0"/>
    </xf>
    <xf numFmtId="0" fontId="41" fillId="6" borderId="132" xfId="12" applyFont="1" applyFill="1" applyBorder="1" applyAlignment="1" applyProtection="1">
      <alignment horizontal="center" vertical="center" shrinkToFit="1"/>
      <protection locked="0"/>
    </xf>
    <xf numFmtId="0" fontId="41" fillId="6" borderId="129" xfId="12" applyFont="1" applyFill="1" applyBorder="1" applyAlignment="1" applyProtection="1">
      <alignment horizontal="center" vertical="center" textRotation="255" shrinkToFit="1"/>
      <protection locked="0"/>
    </xf>
    <xf numFmtId="0" fontId="41" fillId="6" borderId="133" xfId="12" applyFont="1" applyFill="1" applyBorder="1" applyAlignment="1" applyProtection="1">
      <alignment horizontal="center" vertical="center" textRotation="255" shrinkToFit="1"/>
      <protection locked="0"/>
    </xf>
    <xf numFmtId="0" fontId="41" fillId="6" borderId="135" xfId="12" applyFont="1" applyFill="1" applyBorder="1" applyAlignment="1" applyProtection="1">
      <alignment horizontal="center" vertical="center" textRotation="255" shrinkToFit="1"/>
      <protection locked="0"/>
    </xf>
    <xf numFmtId="0" fontId="15" fillId="0" borderId="0" xfId="3" applyFont="1" applyAlignment="1">
      <alignment horizontal="left" vertical="center"/>
    </xf>
    <xf numFmtId="0" fontId="34" fillId="6" borderId="0" xfId="7" applyFont="1" applyFill="1" applyAlignment="1" applyProtection="1">
      <alignment horizontal="center" vertical="center"/>
      <protection locked="0"/>
    </xf>
    <xf numFmtId="0" fontId="15" fillId="6" borderId="0" xfId="3" applyFont="1" applyFill="1" applyAlignment="1" applyProtection="1">
      <alignment horizontal="center" vertical="center"/>
      <protection locked="0"/>
    </xf>
    <xf numFmtId="0" fontId="15" fillId="6" borderId="7" xfId="3" applyFont="1" applyFill="1" applyBorder="1" applyAlignment="1" applyProtection="1">
      <alignment horizontal="center" vertical="center"/>
      <protection locked="0"/>
    </xf>
    <xf numFmtId="0" fontId="14" fillId="6" borderId="52" xfId="8" applyFont="1" applyFill="1" applyBorder="1" applyAlignment="1" applyProtection="1">
      <alignment horizontal="left" vertical="center"/>
      <protection locked="0"/>
    </xf>
    <xf numFmtId="0" fontId="14" fillId="6" borderId="83" xfId="8" applyFont="1" applyFill="1" applyBorder="1" applyAlignment="1" applyProtection="1">
      <alignment horizontal="left" vertical="center"/>
      <protection locked="0"/>
    </xf>
    <xf numFmtId="0" fontId="14" fillId="6" borderId="84" xfId="8" applyFont="1" applyFill="1" applyBorder="1" applyAlignment="1" applyProtection="1">
      <alignment horizontal="left" vertical="center"/>
      <protection locked="0"/>
    </xf>
    <xf numFmtId="0" fontId="14" fillId="6" borderId="1" xfId="8" applyFont="1" applyFill="1" applyBorder="1" applyAlignment="1" applyProtection="1">
      <alignment horizontal="left" vertical="center"/>
      <protection locked="0"/>
    </xf>
    <xf numFmtId="0" fontId="14" fillId="6" borderId="0" xfId="8" applyFont="1" applyFill="1" applyAlignment="1" applyProtection="1">
      <alignment horizontal="left" vertical="center"/>
      <protection locked="0"/>
    </xf>
    <xf numFmtId="0" fontId="14" fillId="6" borderId="49" xfId="8" applyFont="1" applyFill="1" applyBorder="1" applyAlignment="1" applyProtection="1">
      <alignment horizontal="left" vertical="center"/>
      <protection locked="0"/>
    </xf>
    <xf numFmtId="0" fontId="14" fillId="6" borderId="87" xfId="8" applyFont="1" applyFill="1" applyBorder="1" applyAlignment="1" applyProtection="1">
      <alignment horizontal="left" vertical="center"/>
      <protection locked="0"/>
    </xf>
    <xf numFmtId="0" fontId="14" fillId="6" borderId="88" xfId="8" applyFont="1" applyFill="1" applyBorder="1" applyAlignment="1" applyProtection="1">
      <alignment horizontal="left" vertical="center"/>
      <protection locked="0"/>
    </xf>
    <xf numFmtId="0" fontId="14" fillId="6" borderId="70" xfId="8" applyFont="1" applyFill="1" applyBorder="1" applyAlignment="1" applyProtection="1">
      <alignment horizontal="left" vertical="center"/>
      <protection locked="0"/>
    </xf>
    <xf numFmtId="0" fontId="14" fillId="6" borderId="13" xfId="8" applyFont="1" applyFill="1" applyBorder="1" applyAlignment="1" applyProtection="1">
      <alignment horizontal="left" vertical="center"/>
      <protection locked="0"/>
    </xf>
    <xf numFmtId="0" fontId="82" fillId="0" borderId="0" xfId="0" applyFont="1">
      <alignment vertical="center"/>
    </xf>
    <xf numFmtId="0" fontId="83" fillId="0" borderId="0" xfId="0" applyFont="1">
      <alignment vertical="center"/>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69" fillId="0" borderId="0" xfId="19" applyFont="1" applyAlignment="1">
      <alignment horizontal="left" vertical="center"/>
    </xf>
    <xf numFmtId="0" fontId="70" fillId="0" borderId="0" xfId="19" applyFont="1" applyAlignment="1">
      <alignment horizontal="right" vertical="center"/>
    </xf>
    <xf numFmtId="0" fontId="71" fillId="10" borderId="0" xfId="19" applyFont="1" applyFill="1" applyAlignment="1">
      <alignment horizontal="left" vertical="center"/>
    </xf>
    <xf numFmtId="0" fontId="69" fillId="10" borderId="0" xfId="19" applyFont="1" applyFill="1" applyAlignment="1">
      <alignment horizontal="left" vertical="center"/>
    </xf>
    <xf numFmtId="0" fontId="72" fillId="0" borderId="0" xfId="19" applyFont="1" applyAlignment="1">
      <alignment horizontal="left" vertical="center"/>
    </xf>
    <xf numFmtId="0" fontId="69" fillId="0" borderId="0" xfId="19" applyFont="1">
      <alignment vertical="center"/>
    </xf>
    <xf numFmtId="0" fontId="69" fillId="0" borderId="0" xfId="19" applyFont="1" applyAlignment="1">
      <alignment horizontal="left"/>
    </xf>
    <xf numFmtId="0" fontId="69" fillId="0" borderId="0" xfId="19" applyFont="1" applyAlignment="1">
      <alignment horizontal="left" vertical="top"/>
    </xf>
    <xf numFmtId="0" fontId="69" fillId="0" borderId="0" xfId="19" applyFont="1" applyAlignment="1">
      <alignment horizontal="center" vertical="center"/>
    </xf>
    <xf numFmtId="0" fontId="76" fillId="0" borderId="0" xfId="19" applyFont="1" applyAlignment="1">
      <alignment horizontal="center" vertical="center" textRotation="255"/>
    </xf>
    <xf numFmtId="0" fontId="76" fillId="0" borderId="0" xfId="19" applyFont="1" applyAlignment="1">
      <alignment horizontal="left" vertical="center"/>
    </xf>
    <xf numFmtId="0" fontId="19" fillId="0" borderId="0" xfId="0" applyFont="1" applyAlignment="1">
      <alignment horizontal="right" vertical="center"/>
    </xf>
    <xf numFmtId="0" fontId="49" fillId="0" borderId="0" xfId="0" applyFont="1" applyAlignment="1">
      <alignment horizontal="center" vertical="center"/>
    </xf>
    <xf numFmtId="0" fontId="50" fillId="0" borderId="0" xfId="0" applyFont="1">
      <alignment vertical="center"/>
    </xf>
    <xf numFmtId="0" fontId="31" fillId="0" borderId="0" xfId="0" applyFont="1" applyAlignment="1">
      <alignment horizontal="left" vertical="center" wrapText="1"/>
    </xf>
    <xf numFmtId="0" fontId="31" fillId="0" borderId="0" xfId="0" applyFont="1" applyAlignment="1">
      <alignment vertical="center" wrapText="1"/>
    </xf>
    <xf numFmtId="0" fontId="31" fillId="0" borderId="0" xfId="0" applyFont="1" applyAlignment="1">
      <alignment vertical="center" shrinkToFit="1"/>
    </xf>
    <xf numFmtId="0" fontId="19" fillId="0" borderId="0" xfId="0" applyFont="1" applyAlignment="1">
      <alignment vertical="center" shrinkToFit="1"/>
    </xf>
    <xf numFmtId="0" fontId="19" fillId="0" borderId="0" xfId="0" applyFont="1" applyAlignment="1">
      <alignment horizontal="justify" vertical="center"/>
    </xf>
    <xf numFmtId="0" fontId="20" fillId="0" borderId="0" xfId="3" applyFont="1" applyAlignment="1">
      <alignment vertical="center"/>
    </xf>
    <xf numFmtId="0" fontId="20" fillId="0" borderId="0" xfId="3" applyFont="1" applyAlignment="1">
      <alignment horizontal="center" vertical="center"/>
    </xf>
    <xf numFmtId="0" fontId="19" fillId="0" borderId="1" xfId="0" applyFont="1" applyBorder="1">
      <alignment vertical="center"/>
    </xf>
    <xf numFmtId="0" fontId="19" fillId="0" borderId="6" xfId="0" applyFont="1" applyBorder="1">
      <alignment vertical="center"/>
    </xf>
    <xf numFmtId="0" fontId="19" fillId="0" borderId="7" xfId="0" applyFont="1" applyBorder="1">
      <alignment vertical="center"/>
    </xf>
    <xf numFmtId="0" fontId="19" fillId="0" borderId="8" xfId="0" applyFont="1" applyBorder="1">
      <alignment vertical="center"/>
    </xf>
    <xf numFmtId="0" fontId="19" fillId="0" borderId="9" xfId="0" applyFont="1" applyBorder="1">
      <alignment vertical="center"/>
    </xf>
    <xf numFmtId="0" fontId="19" fillId="0" borderId="10" xfId="0" applyFont="1" applyBorder="1">
      <alignment vertical="center"/>
    </xf>
    <xf numFmtId="0" fontId="19" fillId="0" borderId="11" xfId="0" applyFont="1" applyBorder="1">
      <alignment vertical="center"/>
    </xf>
    <xf numFmtId="0" fontId="31" fillId="0" borderId="0" xfId="0" applyFont="1" applyAlignment="1">
      <alignment horizontal="left" vertical="top"/>
    </xf>
    <xf numFmtId="0" fontId="31" fillId="0" borderId="0" xfId="0" applyFont="1" applyAlignment="1">
      <alignment vertical="top"/>
    </xf>
    <xf numFmtId="0" fontId="20" fillId="0" borderId="1" xfId="7" applyFont="1" applyBorder="1" applyAlignment="1">
      <alignment horizontal="left" vertical="center"/>
    </xf>
    <xf numFmtId="0" fontId="19" fillId="0" borderId="1" xfId="0" applyFont="1" applyBorder="1" applyAlignment="1">
      <alignment horizontal="justify" vertical="center"/>
    </xf>
    <xf numFmtId="0" fontId="19" fillId="0" borderId="0" xfId="0" applyFont="1" applyAlignment="1">
      <alignment horizontal="left" vertical="center" shrinkToFit="1"/>
    </xf>
    <xf numFmtId="0" fontId="19" fillId="0" borderId="1" xfId="0" applyFont="1" applyBorder="1" applyAlignment="1">
      <alignment horizontal="left" vertical="center"/>
    </xf>
    <xf numFmtId="0" fontId="56" fillId="0" borderId="0" xfId="0" applyFont="1" applyAlignment="1">
      <alignment horizontal="left" vertical="center"/>
    </xf>
    <xf numFmtId="0" fontId="56" fillId="0" borderId="1" xfId="0" applyFont="1" applyBorder="1" applyAlignment="1">
      <alignment vertical="center" wrapText="1"/>
    </xf>
    <xf numFmtId="0" fontId="19" fillId="0" borderId="1" xfId="0" applyFont="1" applyBorder="1" applyAlignment="1">
      <alignment vertical="center" wrapText="1"/>
    </xf>
    <xf numFmtId="0" fontId="56" fillId="0" borderId="0" xfId="0" applyFont="1" applyAlignment="1">
      <alignment vertical="center" wrapText="1"/>
    </xf>
    <xf numFmtId="0" fontId="20" fillId="0" borderId="1" xfId="7" applyFont="1" applyBorder="1" applyAlignment="1">
      <alignment horizontal="left" vertical="center" shrinkToFit="1"/>
    </xf>
    <xf numFmtId="49" fontId="20" fillId="0" borderId="0" xfId="7" applyNumberFormat="1" applyFont="1" applyAlignment="1">
      <alignment vertical="center"/>
    </xf>
    <xf numFmtId="41" fontId="20" fillId="0" borderId="0" xfId="7" applyNumberFormat="1" applyFont="1" applyAlignment="1">
      <alignment horizontal="center" vertical="center" shrinkToFit="1"/>
    </xf>
    <xf numFmtId="0" fontId="20" fillId="0" borderId="0" xfId="7" applyFont="1" applyAlignment="1">
      <alignment vertical="center" shrinkToFit="1"/>
    </xf>
    <xf numFmtId="41" fontId="20" fillId="0" borderId="0" xfId="7" applyNumberFormat="1" applyFont="1" applyAlignment="1">
      <alignment vertical="center" shrinkToFit="1"/>
    </xf>
    <xf numFmtId="41" fontId="20" fillId="0" borderId="0" xfId="7" applyNumberFormat="1" applyFont="1" applyAlignment="1">
      <alignment horizontal="left" vertical="center" shrinkToFit="1"/>
    </xf>
    <xf numFmtId="0" fontId="20" fillId="0" borderId="0" xfId="7" applyFont="1" applyAlignment="1">
      <alignment horizontal="center" vertical="center"/>
    </xf>
    <xf numFmtId="41" fontId="20" fillId="0" borderId="1" xfId="7" applyNumberFormat="1" applyFont="1" applyBorder="1" applyAlignment="1">
      <alignment horizontal="left" vertical="center"/>
    </xf>
    <xf numFmtId="0" fontId="20" fillId="0" borderId="0" xfId="7" applyFont="1" applyAlignment="1">
      <alignment horizontal="left" vertical="center" shrinkToFit="1"/>
    </xf>
    <xf numFmtId="0" fontId="15" fillId="0" borderId="1" xfId="0" applyFont="1" applyBorder="1">
      <alignment vertical="center"/>
    </xf>
    <xf numFmtId="0" fontId="20" fillId="0" borderId="1" xfId="0" applyFont="1" applyBorder="1">
      <alignment vertical="center"/>
    </xf>
    <xf numFmtId="0" fontId="15" fillId="0" borderId="0" xfId="0" applyFont="1">
      <alignment vertical="center"/>
    </xf>
    <xf numFmtId="0" fontId="20" fillId="0" borderId="0" xfId="7" applyFont="1" applyAlignment="1">
      <alignment horizontal="center" vertical="center" shrinkToFit="1"/>
    </xf>
    <xf numFmtId="0" fontId="31" fillId="0" borderId="0" xfId="0" applyFont="1" applyAlignment="1">
      <alignment horizontal="left" vertical="top" wrapText="1"/>
    </xf>
    <xf numFmtId="0" fontId="31" fillId="0" borderId="0" xfId="0" applyFont="1" applyAlignment="1">
      <alignment vertical="top" wrapText="1"/>
    </xf>
    <xf numFmtId="0" fontId="20" fillId="0" borderId="1" xfId="7" applyFont="1" applyBorder="1" applyAlignment="1">
      <alignment vertical="center"/>
    </xf>
    <xf numFmtId="0" fontId="19" fillId="0" borderId="1" xfId="0" applyFont="1" applyBorder="1" applyAlignment="1">
      <alignment horizontal="center" vertical="center"/>
    </xf>
    <xf numFmtId="0" fontId="56" fillId="0" borderId="0" xfId="0" applyFont="1">
      <alignment vertical="center"/>
    </xf>
    <xf numFmtId="0" fontId="56" fillId="0" borderId="10" xfId="0" applyFont="1" applyBorder="1">
      <alignment vertical="center"/>
    </xf>
    <xf numFmtId="0" fontId="56" fillId="0" borderId="1" xfId="0" applyFont="1" applyBorder="1">
      <alignment vertical="center"/>
    </xf>
    <xf numFmtId="0" fontId="20" fillId="0" borderId="1" xfId="7" applyFont="1" applyBorder="1" applyAlignment="1">
      <alignment horizontal="center" vertical="center"/>
    </xf>
    <xf numFmtId="41" fontId="20" fillId="0" borderId="0" xfId="7" applyNumberFormat="1" applyFont="1" applyAlignment="1">
      <alignment vertical="center"/>
    </xf>
    <xf numFmtId="0" fontId="32" fillId="0" borderId="1" xfId="0" applyFont="1" applyBorder="1" applyAlignment="1">
      <alignment horizontal="center" vertical="center"/>
    </xf>
    <xf numFmtId="41" fontId="20" fillId="0" borderId="1" xfId="7" applyNumberFormat="1" applyFont="1" applyBorder="1" applyAlignment="1">
      <alignment vertical="center"/>
    </xf>
    <xf numFmtId="0" fontId="15" fillId="0" borderId="0" xfId="7" applyFont="1" applyAlignment="1">
      <alignment horizontal="center" vertical="center"/>
    </xf>
    <xf numFmtId="0" fontId="32" fillId="0" borderId="0" xfId="0" applyFont="1" applyAlignment="1">
      <alignment horizontal="center" vertical="center"/>
    </xf>
    <xf numFmtId="0" fontId="19" fillId="0" borderId="0" xfId="0" applyFont="1" applyAlignment="1">
      <alignment horizontal="center" vertical="center"/>
    </xf>
    <xf numFmtId="0" fontId="31" fillId="0" borderId="0" xfId="0" applyFont="1" applyAlignment="1">
      <alignment horizontal="center" vertical="top"/>
    </xf>
    <xf numFmtId="0" fontId="19" fillId="0" borderId="0" xfId="0" applyFont="1" applyAlignment="1">
      <alignment horizontal="center" vertical="top" wrapText="1"/>
    </xf>
    <xf numFmtId="0" fontId="19" fillId="0" borderId="0" xfId="0" applyFont="1" applyAlignment="1">
      <alignment vertical="top" wrapText="1"/>
    </xf>
    <xf numFmtId="0" fontId="19" fillId="0" borderId="0" xfId="0" applyFont="1" applyAlignment="1">
      <alignment vertical="top"/>
    </xf>
    <xf numFmtId="0" fontId="19" fillId="0" borderId="10" xfId="0" applyFont="1" applyBorder="1" applyAlignment="1">
      <alignment horizontal="center" vertical="center"/>
    </xf>
    <xf numFmtId="58" fontId="20" fillId="0" borderId="0" xfId="7" applyNumberFormat="1" applyFont="1" applyAlignment="1">
      <alignment vertical="center"/>
    </xf>
    <xf numFmtId="0" fontId="61" fillId="0" borderId="0" xfId="0" applyFont="1">
      <alignment vertical="center"/>
    </xf>
    <xf numFmtId="0" fontId="61" fillId="0" borderId="0" xfId="0" applyFont="1" applyAlignment="1">
      <alignment horizontal="left" vertical="center"/>
    </xf>
    <xf numFmtId="0" fontId="19" fillId="0" borderId="10" xfId="0" applyFont="1" applyBorder="1" applyAlignment="1">
      <alignment vertical="center" wrapText="1"/>
    </xf>
    <xf numFmtId="0" fontId="49" fillId="0" borderId="0" xfId="0" applyFont="1">
      <alignment vertical="center"/>
    </xf>
    <xf numFmtId="0" fontId="49" fillId="9" borderId="0" xfId="0" applyFont="1" applyFill="1">
      <alignment vertical="center"/>
    </xf>
    <xf numFmtId="176" fontId="20" fillId="0" borderId="1" xfId="7" applyNumberFormat="1" applyFont="1" applyBorder="1" applyAlignment="1">
      <alignment vertical="center"/>
    </xf>
    <xf numFmtId="176" fontId="20" fillId="0" borderId="0" xfId="7" applyNumberFormat="1" applyFont="1" applyAlignment="1">
      <alignment vertical="center"/>
    </xf>
    <xf numFmtId="0" fontId="31" fillId="0" borderId="0" xfId="0" applyFont="1" applyAlignment="1">
      <alignment horizontal="center" vertical="top" wrapText="1"/>
    </xf>
    <xf numFmtId="49" fontId="31" fillId="0" borderId="0" xfId="0" applyNumberFormat="1" applyFont="1">
      <alignment vertical="center"/>
    </xf>
    <xf numFmtId="0" fontId="31" fillId="0" borderId="0" xfId="0" applyFont="1" applyAlignment="1">
      <alignment horizontal="center" vertical="center"/>
    </xf>
    <xf numFmtId="0" fontId="11" fillId="0" borderId="0" xfId="0" applyFont="1" applyAlignment="1">
      <alignment horizontal="right" vertical="center"/>
    </xf>
    <xf numFmtId="0" fontId="8" fillId="0" borderId="0" xfId="7" applyFont="1" applyAlignment="1">
      <alignment vertical="center"/>
    </xf>
    <xf numFmtId="0" fontId="12" fillId="0" borderId="1" xfId="0" applyFont="1" applyBorder="1">
      <alignment vertical="center"/>
    </xf>
    <xf numFmtId="0" fontId="10" fillId="0" borderId="0" xfId="0" applyFont="1" applyAlignment="1">
      <alignment horizontal="center" vertical="top"/>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8" fillId="0" borderId="0" xfId="0" applyFont="1" applyAlignment="1">
      <alignment horizontal="right" vertical="center"/>
    </xf>
    <xf numFmtId="0" fontId="11" fillId="0" borderId="1" xfId="0" applyFont="1" applyBorder="1" applyAlignment="1">
      <alignment horizontal="justify" vertical="center"/>
    </xf>
    <xf numFmtId="0" fontId="13" fillId="0" borderId="1" xfId="0" applyFont="1" applyBorder="1" applyAlignment="1">
      <alignment vertical="center" wrapText="1"/>
    </xf>
    <xf numFmtId="0" fontId="13" fillId="0" borderId="0" xfId="0" applyFont="1" applyAlignment="1">
      <alignment vertical="center" wrapText="1"/>
    </xf>
    <xf numFmtId="0" fontId="12" fillId="0" borderId="10" xfId="0" applyFont="1" applyBorder="1">
      <alignment vertical="center"/>
    </xf>
    <xf numFmtId="0" fontId="66" fillId="0" borderId="0" xfId="0" applyFont="1" applyAlignment="1">
      <alignment vertical="center" wrapText="1"/>
    </xf>
    <xf numFmtId="0" fontId="32" fillId="0" borderId="0" xfId="0" applyFont="1" applyAlignment="1">
      <alignment horizontal="right" vertical="center"/>
    </xf>
    <xf numFmtId="0" fontId="68" fillId="0" borderId="0" xfId="0" applyFont="1">
      <alignment vertical="center"/>
    </xf>
    <xf numFmtId="0" fontId="32" fillId="0" borderId="0" xfId="0" applyFont="1" applyAlignment="1">
      <alignment horizontal="left" vertical="center"/>
    </xf>
    <xf numFmtId="0" fontId="29" fillId="0" borderId="0" xfId="0" applyFont="1">
      <alignment vertical="center"/>
    </xf>
    <xf numFmtId="0" fontId="37" fillId="0" borderId="0" xfId="0" applyFont="1" applyAlignment="1">
      <alignment horizontal="left" vertical="center"/>
    </xf>
    <xf numFmtId="0" fontId="15" fillId="0" borderId="0" xfId="3" applyFont="1" applyAlignment="1">
      <alignment horizontal="center" vertical="center"/>
    </xf>
    <xf numFmtId="0" fontId="32" fillId="0" borderId="0" xfId="0" applyFont="1" applyAlignment="1">
      <alignment horizontal="justify" vertical="center"/>
    </xf>
    <xf numFmtId="0" fontId="15" fillId="0" borderId="0" xfId="0" applyFont="1" applyAlignment="1">
      <alignment horizontal="left" vertical="center" shrinkToFit="1"/>
    </xf>
    <xf numFmtId="0" fontId="34" fillId="4" borderId="0" xfId="8" applyFont="1" applyFill="1" applyAlignment="1">
      <alignment vertical="center"/>
    </xf>
    <xf numFmtId="0" fontId="17" fillId="4" borderId="0" xfId="8" applyFont="1" applyFill="1" applyAlignment="1">
      <alignment vertical="center"/>
    </xf>
    <xf numFmtId="0" fontId="14" fillId="4" borderId="0" xfId="8" applyFont="1" applyFill="1" applyAlignment="1">
      <alignment vertical="center"/>
    </xf>
    <xf numFmtId="0" fontId="18" fillId="4" borderId="0" xfId="6" applyFont="1" applyFill="1" applyAlignment="1">
      <alignment horizontal="right" vertical="center"/>
    </xf>
    <xf numFmtId="0" fontId="14" fillId="4" borderId="0" xfId="8" applyFont="1" applyFill="1"/>
    <xf numFmtId="0" fontId="14" fillId="4" borderId="0" xfId="8" applyFont="1" applyFill="1" applyAlignment="1">
      <alignment horizontal="right" vertical="center"/>
    </xf>
    <xf numFmtId="0" fontId="9" fillId="0" borderId="0" xfId="6"/>
    <xf numFmtId="0" fontId="15" fillId="4" borderId="0" xfId="8" applyFont="1" applyFill="1" applyAlignment="1">
      <alignment vertical="center"/>
    </xf>
    <xf numFmtId="0" fontId="19" fillId="0" borderId="22" xfId="8" applyFont="1" applyBorder="1" applyAlignment="1">
      <alignment vertical="center"/>
    </xf>
    <xf numFmtId="0" fontId="19" fillId="0" borderId="23" xfId="8" applyFont="1" applyBorder="1" applyAlignment="1">
      <alignment vertical="center"/>
    </xf>
    <xf numFmtId="0" fontId="19" fillId="0" borderId="4" xfId="8" applyFont="1" applyBorder="1" applyAlignment="1">
      <alignment vertical="center"/>
    </xf>
    <xf numFmtId="0" fontId="19" fillId="0" borderId="25" xfId="8" applyFont="1" applyBorder="1" applyAlignment="1">
      <alignment vertical="center"/>
    </xf>
    <xf numFmtId="0" fontId="20" fillId="4" borderId="0" xfId="8" applyFont="1" applyFill="1"/>
    <xf numFmtId="0" fontId="14" fillId="4" borderId="17" xfId="8" applyFont="1" applyFill="1" applyBorder="1"/>
    <xf numFmtId="0" fontId="14" fillId="0" borderId="44" xfId="8" applyFont="1" applyBorder="1" applyAlignment="1">
      <alignment vertical="center"/>
    </xf>
    <xf numFmtId="0" fontId="14" fillId="0" borderId="14" xfId="8" applyFont="1" applyBorder="1" applyAlignment="1">
      <alignment vertical="center"/>
    </xf>
    <xf numFmtId="0" fontId="14" fillId="0" borderId="45" xfId="8" applyFont="1" applyBorder="1" applyAlignment="1">
      <alignment vertical="center"/>
    </xf>
    <xf numFmtId="0" fontId="14" fillId="4" borderId="1" xfId="8" applyFont="1" applyFill="1" applyBorder="1" applyAlignment="1">
      <alignment vertical="center" wrapText="1"/>
    </xf>
    <xf numFmtId="0" fontId="21" fillId="0" borderId="1" xfId="8" applyFont="1" applyBorder="1" applyAlignment="1">
      <alignment horizontal="left" vertical="center"/>
    </xf>
    <xf numFmtId="0" fontId="32" fillId="0" borderId="1" xfId="6" applyFont="1" applyBorder="1" applyAlignment="1">
      <alignment vertical="center"/>
    </xf>
    <xf numFmtId="0" fontId="32" fillId="0" borderId="47" xfId="6" applyFont="1" applyBorder="1" applyAlignment="1">
      <alignment vertical="center"/>
    </xf>
    <xf numFmtId="0" fontId="14" fillId="0" borderId="7" xfId="8" applyFont="1" applyBorder="1" applyAlignment="1">
      <alignment vertical="center"/>
    </xf>
    <xf numFmtId="0" fontId="22" fillId="0" borderId="0" xfId="8" applyFont="1" applyAlignment="1">
      <alignment horizontal="center" vertical="center"/>
    </xf>
    <xf numFmtId="0" fontId="14" fillId="0" borderId="54" xfId="8" applyFont="1" applyBorder="1" applyAlignment="1">
      <alignment vertical="center"/>
    </xf>
    <xf numFmtId="0" fontId="21" fillId="4" borderId="7" xfId="8" applyFont="1" applyFill="1" applyBorder="1" applyAlignment="1">
      <alignment vertical="center"/>
    </xf>
    <xf numFmtId="0" fontId="14" fillId="4" borderId="0" xfId="8" applyFont="1" applyFill="1" applyAlignment="1">
      <alignment vertical="center" wrapText="1"/>
    </xf>
    <xf numFmtId="0" fontId="20" fillId="4" borderId="8" xfId="6" applyFont="1" applyFill="1" applyBorder="1" applyAlignment="1">
      <alignment vertical="center" wrapText="1"/>
    </xf>
    <xf numFmtId="0" fontId="14" fillId="0" borderId="49" xfId="8" applyFont="1" applyBorder="1" applyAlignment="1">
      <alignment vertical="center"/>
    </xf>
    <xf numFmtId="0" fontId="14" fillId="0" borderId="15" xfId="8" applyFont="1" applyBorder="1" applyAlignment="1">
      <alignment vertical="center"/>
    </xf>
    <xf numFmtId="0" fontId="14" fillId="0" borderId="50" xfId="8" applyFont="1" applyBorder="1" applyAlignment="1">
      <alignment vertical="center"/>
    </xf>
    <xf numFmtId="0" fontId="14" fillId="4" borderId="10" xfId="8" applyFont="1" applyFill="1" applyBorder="1" applyAlignment="1">
      <alignment vertical="center"/>
    </xf>
    <xf numFmtId="0" fontId="14" fillId="4" borderId="11" xfId="8" applyFont="1" applyFill="1" applyBorder="1" applyAlignment="1">
      <alignment vertical="center"/>
    </xf>
    <xf numFmtId="0" fontId="21" fillId="4" borderId="84" xfId="8" applyFont="1" applyFill="1" applyBorder="1" applyAlignment="1">
      <alignment horizontal="left" vertical="center"/>
    </xf>
    <xf numFmtId="0" fontId="21" fillId="4" borderId="142" xfId="8" applyFont="1" applyFill="1" applyBorder="1" applyAlignment="1">
      <alignment horizontal="left" vertical="center"/>
    </xf>
    <xf numFmtId="0" fontId="21" fillId="4" borderId="0" xfId="8" applyFont="1" applyFill="1" applyAlignment="1">
      <alignment vertical="center"/>
    </xf>
    <xf numFmtId="0" fontId="20" fillId="4" borderId="8" xfId="6" applyFont="1" applyFill="1" applyBorder="1" applyAlignment="1">
      <alignment vertical="center"/>
    </xf>
    <xf numFmtId="0" fontId="21" fillId="4" borderId="10" xfId="8" applyFont="1" applyFill="1" applyBorder="1" applyAlignment="1">
      <alignment horizontal="left" vertical="center"/>
    </xf>
    <xf numFmtId="0" fontId="21" fillId="4" borderId="48" xfId="8" applyFont="1" applyFill="1" applyBorder="1" applyAlignment="1">
      <alignment horizontal="left" vertical="center"/>
    </xf>
    <xf numFmtId="0" fontId="14" fillId="4" borderId="17" xfId="8" applyFont="1" applyFill="1" applyBorder="1" applyAlignment="1">
      <alignment vertical="center" wrapText="1"/>
    </xf>
    <xf numFmtId="0" fontId="14" fillId="4" borderId="8" xfId="8" applyFont="1" applyFill="1" applyBorder="1" applyAlignment="1">
      <alignment vertical="center" wrapText="1"/>
    </xf>
    <xf numFmtId="0" fontId="14" fillId="4" borderId="1" xfId="8" applyFont="1" applyFill="1" applyBorder="1" applyAlignment="1">
      <alignment vertical="center"/>
    </xf>
    <xf numFmtId="0" fontId="15" fillId="4" borderId="2" xfId="6" applyFont="1" applyFill="1" applyBorder="1" applyAlignment="1">
      <alignment vertical="center"/>
    </xf>
    <xf numFmtId="0" fontId="14" fillId="4" borderId="1" xfId="6" applyFont="1" applyFill="1" applyBorder="1" applyAlignment="1">
      <alignment vertical="center"/>
    </xf>
    <xf numFmtId="0" fontId="14" fillId="4" borderId="47" xfId="8" applyFont="1" applyFill="1" applyBorder="1" applyAlignment="1">
      <alignment vertical="center" wrapText="1"/>
    </xf>
    <xf numFmtId="0" fontId="14" fillId="0" borderId="73" xfId="8" applyFont="1" applyBorder="1" applyAlignment="1">
      <alignment vertical="center"/>
    </xf>
    <xf numFmtId="0" fontId="14" fillId="0" borderId="73" xfId="0" applyFont="1" applyBorder="1">
      <alignment vertical="center"/>
    </xf>
    <xf numFmtId="0" fontId="14" fillId="4" borderId="51" xfId="8" applyFont="1" applyFill="1" applyBorder="1" applyAlignment="1">
      <alignment vertical="center"/>
    </xf>
    <xf numFmtId="0" fontId="14" fillId="4" borderId="52" xfId="8" applyFont="1" applyFill="1" applyBorder="1" applyAlignment="1">
      <alignment vertical="center"/>
    </xf>
    <xf numFmtId="0" fontId="14" fillId="4" borderId="52" xfId="6" applyFont="1" applyFill="1" applyBorder="1" applyAlignment="1">
      <alignment vertical="center"/>
    </xf>
    <xf numFmtId="0" fontId="14" fillId="4" borderId="52" xfId="8" applyFont="1" applyFill="1" applyBorder="1" applyAlignment="1">
      <alignment vertical="center" wrapText="1"/>
    </xf>
    <xf numFmtId="0" fontId="14" fillId="4" borderId="53" xfId="8" applyFont="1" applyFill="1" applyBorder="1" applyAlignment="1">
      <alignment vertical="center" wrapText="1"/>
    </xf>
    <xf numFmtId="0" fontId="14" fillId="0" borderId="15" xfId="8" applyFont="1" applyBorder="1" applyAlignment="1">
      <alignment horizontal="left" vertical="center"/>
    </xf>
    <xf numFmtId="0" fontId="14" fillId="4" borderId="47" xfId="8" applyFont="1" applyFill="1" applyBorder="1" applyAlignment="1">
      <alignment vertical="center"/>
    </xf>
    <xf numFmtId="0" fontId="14" fillId="4" borderId="0" xfId="8" applyFont="1" applyFill="1" applyAlignment="1">
      <alignment horizontal="center" vertical="center"/>
    </xf>
    <xf numFmtId="0" fontId="14" fillId="4" borderId="0" xfId="6" applyFont="1" applyFill="1" applyAlignment="1">
      <alignment vertical="center"/>
    </xf>
    <xf numFmtId="0" fontId="14" fillId="4" borderId="54" xfId="8" applyFont="1" applyFill="1" applyBorder="1" applyAlignment="1">
      <alignment horizontal="center" vertical="center"/>
    </xf>
    <xf numFmtId="0" fontId="14" fillId="4" borderId="7" xfId="8" applyFont="1" applyFill="1" applyBorder="1" applyAlignment="1">
      <alignment horizontal="left" vertical="center" wrapText="1"/>
    </xf>
    <xf numFmtId="0" fontId="14" fillId="4" borderId="0" xfId="8" applyFont="1" applyFill="1" applyAlignment="1">
      <alignment horizontal="left" vertical="center" wrapText="1"/>
    </xf>
    <xf numFmtId="0" fontId="14" fillId="4" borderId="8" xfId="8" applyFont="1" applyFill="1" applyBorder="1" applyAlignment="1">
      <alignment horizontal="left" vertical="center" wrapText="1"/>
    </xf>
    <xf numFmtId="0" fontId="14" fillId="4" borderId="56" xfId="8" applyFont="1" applyFill="1" applyBorder="1" applyAlignment="1">
      <alignment vertical="center" wrapText="1"/>
    </xf>
    <xf numFmtId="0" fontId="14" fillId="4" borderId="10" xfId="8" applyFont="1" applyFill="1" applyBorder="1" applyAlignment="1">
      <alignment vertical="center" wrapText="1"/>
    </xf>
    <xf numFmtId="56" fontId="14" fillId="0" borderId="24" xfId="8" applyNumberFormat="1" applyFont="1" applyBorder="1" applyAlignment="1">
      <alignment vertical="center"/>
    </xf>
    <xf numFmtId="0" fontId="14" fillId="0" borderId="5" xfId="8" applyFont="1" applyBorder="1" applyAlignment="1">
      <alignment vertical="center"/>
    </xf>
    <xf numFmtId="0" fontId="21" fillId="0" borderId="5" xfId="8" applyFont="1" applyBorder="1" applyAlignment="1">
      <alignment horizontal="left" vertical="center"/>
    </xf>
    <xf numFmtId="0" fontId="21" fillId="0" borderId="25" xfId="8" applyFont="1" applyBorder="1" applyAlignment="1">
      <alignment horizontal="left" vertical="center"/>
    </xf>
    <xf numFmtId="0" fontId="28" fillId="0" borderId="57" xfId="6" applyFont="1" applyBorder="1" applyAlignment="1">
      <alignment horizontal="center" vertical="center"/>
    </xf>
    <xf numFmtId="0" fontId="28" fillId="0" borderId="57" xfId="6" applyFont="1" applyBorder="1"/>
    <xf numFmtId="0" fontId="32" fillId="0" borderId="0" xfId="6" applyFont="1" applyAlignment="1">
      <alignment vertical="center"/>
    </xf>
    <xf numFmtId="0" fontId="32" fillId="0" borderId="54" xfId="6" applyFont="1" applyBorder="1" applyAlignment="1">
      <alignment vertical="center"/>
    </xf>
    <xf numFmtId="0" fontId="28" fillId="0" borderId="61" xfId="6" applyFont="1" applyBorder="1" applyAlignment="1">
      <alignment horizontal="center" vertical="center"/>
    </xf>
    <xf numFmtId="0" fontId="28" fillId="0" borderId="61" xfId="6" applyFont="1" applyBorder="1" applyAlignment="1">
      <alignment vertical="center"/>
    </xf>
    <xf numFmtId="182" fontId="30" fillId="4" borderId="0" xfId="8" applyNumberFormat="1" applyFont="1" applyFill="1" applyAlignment="1">
      <alignment horizontal="center" vertical="center"/>
    </xf>
    <xf numFmtId="0" fontId="14" fillId="4" borderId="58" xfId="8" applyFont="1" applyFill="1" applyBorder="1" applyAlignment="1">
      <alignment vertical="center"/>
    </xf>
    <xf numFmtId="0" fontId="21" fillId="4" borderId="16" xfId="8" applyFont="1" applyFill="1" applyBorder="1" applyAlignment="1">
      <alignment vertical="center"/>
    </xf>
    <xf numFmtId="0" fontId="14" fillId="4" borderId="16" xfId="8" applyFont="1" applyFill="1" applyBorder="1" applyAlignment="1">
      <alignment vertical="center" shrinkToFit="1"/>
    </xf>
    <xf numFmtId="0" fontId="14" fillId="4" borderId="59" xfId="8" applyFont="1" applyFill="1" applyBorder="1" applyAlignment="1">
      <alignment vertical="center" shrinkToFit="1"/>
    </xf>
    <xf numFmtId="0" fontId="28" fillId="0" borderId="57" xfId="6" applyFont="1" applyBorder="1" applyAlignment="1">
      <alignment vertical="center"/>
    </xf>
    <xf numFmtId="0" fontId="14" fillId="4" borderId="7" xfId="8" applyFont="1" applyFill="1" applyBorder="1" applyAlignment="1">
      <alignment vertical="center"/>
    </xf>
    <xf numFmtId="0" fontId="14" fillId="4" borderId="54" xfId="8" applyFont="1" applyFill="1" applyBorder="1" applyAlignment="1">
      <alignment vertical="center"/>
    </xf>
    <xf numFmtId="0" fontId="21" fillId="0" borderId="0" xfId="6" applyFont="1" applyAlignment="1">
      <alignment vertical="center"/>
    </xf>
    <xf numFmtId="0" fontId="14" fillId="4" borderId="53" xfId="8" applyFont="1" applyFill="1" applyBorder="1" applyAlignment="1">
      <alignment vertical="center"/>
    </xf>
    <xf numFmtId="0" fontId="14" fillId="4" borderId="7" xfId="8" applyFont="1" applyFill="1" applyBorder="1" applyAlignment="1">
      <alignment vertical="center" wrapText="1"/>
    </xf>
    <xf numFmtId="0" fontId="15" fillId="4" borderId="8" xfId="6" applyFont="1" applyFill="1" applyBorder="1" applyAlignment="1">
      <alignment vertical="center" wrapText="1"/>
    </xf>
    <xf numFmtId="0" fontId="14" fillId="0" borderId="58" xfId="8" applyFont="1" applyBorder="1" applyAlignment="1">
      <alignment vertical="center"/>
    </xf>
    <xf numFmtId="0" fontId="14" fillId="0" borderId="16" xfId="8" applyFont="1" applyBorder="1" applyAlignment="1">
      <alignment vertical="center"/>
    </xf>
    <xf numFmtId="0" fontId="14" fillId="0" borderId="51" xfId="8" applyFont="1" applyBorder="1" applyAlignment="1">
      <alignment vertical="center"/>
    </xf>
    <xf numFmtId="0" fontId="14" fillId="0" borderId="52" xfId="8" applyFont="1" applyBorder="1" applyAlignment="1">
      <alignment vertical="center"/>
    </xf>
    <xf numFmtId="0" fontId="14" fillId="0" borderId="53" xfId="8" applyFont="1" applyBorder="1" applyAlignment="1">
      <alignment vertical="center"/>
    </xf>
    <xf numFmtId="0" fontId="14" fillId="4" borderId="9" xfId="8" applyFont="1" applyFill="1" applyBorder="1" applyAlignment="1">
      <alignment vertical="center"/>
    </xf>
    <xf numFmtId="0" fontId="15" fillId="4" borderId="10" xfId="6" applyFont="1" applyFill="1" applyBorder="1" applyAlignment="1">
      <alignment vertical="center" wrapText="1"/>
    </xf>
    <xf numFmtId="0" fontId="21" fillId="4" borderId="11" xfId="6" applyFont="1" applyFill="1" applyBorder="1" applyAlignment="1">
      <alignment vertical="center" wrapText="1"/>
    </xf>
    <xf numFmtId="0" fontId="80" fillId="0" borderId="10" xfId="8" applyFont="1" applyBorder="1" applyAlignment="1">
      <alignment horizontal="left" vertical="center"/>
    </xf>
    <xf numFmtId="0" fontId="28" fillId="0" borderId="60" xfId="6" applyFont="1" applyBorder="1" applyAlignment="1">
      <alignment vertical="center"/>
    </xf>
    <xf numFmtId="0" fontId="14" fillId="4" borderId="16" xfId="8" applyFont="1" applyFill="1" applyBorder="1" applyAlignment="1">
      <alignment vertical="center"/>
    </xf>
    <xf numFmtId="0" fontId="14" fillId="4" borderId="59" xfId="8" applyFont="1" applyFill="1" applyBorder="1" applyAlignment="1">
      <alignment vertical="center"/>
    </xf>
    <xf numFmtId="0" fontId="28" fillId="0" borderId="60" xfId="6" applyFont="1" applyBorder="1" applyAlignment="1">
      <alignment horizontal="center" vertical="center"/>
    </xf>
    <xf numFmtId="0" fontId="14" fillId="4" borderId="52" xfId="8" applyFont="1" applyFill="1" applyBorder="1" applyAlignment="1">
      <alignment horizontal="right" vertical="center"/>
    </xf>
    <xf numFmtId="0" fontId="21" fillId="4" borderId="52" xfId="8" applyFont="1" applyFill="1" applyBorder="1" applyAlignment="1">
      <alignment horizontal="left" vertical="center"/>
    </xf>
    <xf numFmtId="0" fontId="21" fillId="4" borderId="53" xfId="8" applyFont="1" applyFill="1" applyBorder="1" applyAlignment="1">
      <alignment horizontal="left" vertical="center"/>
    </xf>
    <xf numFmtId="0" fontId="14" fillId="4" borderId="10" xfId="8" applyFont="1" applyFill="1" applyBorder="1" applyAlignment="1">
      <alignment horizontal="left" vertical="center"/>
    </xf>
    <xf numFmtId="0" fontId="14" fillId="4" borderId="10" xfId="8" applyFont="1" applyFill="1" applyBorder="1" applyAlignment="1">
      <alignment horizontal="center" vertical="center"/>
    </xf>
    <xf numFmtId="0" fontId="14" fillId="4" borderId="48" xfId="8" applyFont="1" applyFill="1" applyBorder="1" applyAlignment="1">
      <alignment horizontal="center" vertical="center"/>
    </xf>
    <xf numFmtId="0" fontId="14" fillId="4" borderId="7" xfId="6" applyFont="1" applyFill="1" applyBorder="1" applyAlignment="1">
      <alignment vertical="center"/>
    </xf>
    <xf numFmtId="0" fontId="14" fillId="4" borderId="0" xfId="8" applyFont="1" applyFill="1" applyAlignment="1">
      <alignment vertical="top" wrapText="1"/>
    </xf>
    <xf numFmtId="0" fontId="14" fillId="0" borderId="2" xfId="8" applyFont="1" applyBorder="1" applyAlignment="1">
      <alignment vertical="center"/>
    </xf>
    <xf numFmtId="0" fontId="28" fillId="0" borderId="61" xfId="6" applyFont="1" applyBorder="1"/>
    <xf numFmtId="0" fontId="14" fillId="0" borderId="51" xfId="8" applyFont="1" applyBorder="1" applyAlignment="1">
      <alignment horizontal="left" vertical="center"/>
    </xf>
    <xf numFmtId="0" fontId="14" fillId="0" borderId="52" xfId="8" applyFont="1" applyBorder="1" applyAlignment="1">
      <alignment horizontal="left" vertical="center"/>
    </xf>
    <xf numFmtId="0" fontId="14" fillId="0" borderId="52" xfId="8" applyFont="1" applyBorder="1" applyAlignment="1">
      <alignment horizontal="center" vertical="center"/>
    </xf>
    <xf numFmtId="0" fontId="20" fillId="0" borderId="52" xfId="8" applyFont="1" applyBorder="1" applyAlignment="1">
      <alignment horizontal="center" vertical="center"/>
    </xf>
    <xf numFmtId="0" fontId="15" fillId="4" borderId="53" xfId="6" applyFont="1" applyFill="1" applyBorder="1" applyAlignment="1">
      <alignment vertical="center"/>
    </xf>
    <xf numFmtId="0" fontId="14" fillId="0" borderId="2" xfId="8" applyFont="1" applyBorder="1" applyAlignment="1">
      <alignment horizontal="left" vertical="center"/>
    </xf>
    <xf numFmtId="0" fontId="14" fillId="0" borderId="1" xfId="8" applyFont="1" applyBorder="1" applyAlignment="1">
      <alignment vertical="center"/>
    </xf>
    <xf numFmtId="0" fontId="14" fillId="0" borderId="47" xfId="8" applyFont="1" applyBorder="1" applyAlignment="1">
      <alignment vertical="center"/>
    </xf>
    <xf numFmtId="0" fontId="14" fillId="4" borderId="51" xfId="6" applyFont="1" applyFill="1" applyBorder="1" applyAlignment="1">
      <alignment horizontal="left" vertical="center"/>
    </xf>
    <xf numFmtId="0" fontId="14" fillId="4" borderId="52" xfId="6" applyFont="1" applyFill="1" applyBorder="1" applyAlignment="1">
      <alignment horizontal="left" vertical="center"/>
    </xf>
    <xf numFmtId="0" fontId="14" fillId="4" borderId="53" xfId="6" applyFont="1" applyFill="1" applyBorder="1" applyAlignment="1">
      <alignment vertical="center"/>
    </xf>
    <xf numFmtId="0" fontId="14" fillId="4" borderId="1" xfId="8" applyFont="1" applyFill="1" applyBorder="1" applyAlignment="1">
      <alignment horizontal="left"/>
    </xf>
    <xf numFmtId="0" fontId="14" fillId="0" borderId="1" xfId="8" applyFont="1" applyBorder="1" applyAlignment="1">
      <alignment horizontal="left"/>
    </xf>
    <xf numFmtId="0" fontId="21" fillId="0" borderId="1" xfId="8" applyFont="1" applyBorder="1" applyAlignment="1">
      <alignment horizontal="left"/>
    </xf>
    <xf numFmtId="0" fontId="21" fillId="0" borderId="47" xfId="8" applyFont="1" applyBorder="1" applyAlignment="1">
      <alignment horizontal="left"/>
    </xf>
    <xf numFmtId="0" fontId="14" fillId="4" borderId="49" xfId="8" applyFont="1" applyFill="1" applyBorder="1" applyAlignment="1">
      <alignment vertical="center"/>
    </xf>
    <xf numFmtId="0" fontId="14" fillId="4" borderId="15" xfId="8" applyFont="1" applyFill="1" applyBorder="1" applyAlignment="1">
      <alignment vertical="center"/>
    </xf>
    <xf numFmtId="0" fontId="14" fillId="4" borderId="50" xfId="8" applyFont="1" applyFill="1" applyBorder="1" applyAlignment="1">
      <alignment vertical="center"/>
    </xf>
    <xf numFmtId="0" fontId="14" fillId="0" borderId="9" xfId="8" applyFont="1" applyBorder="1" applyAlignment="1">
      <alignment horizontal="left"/>
    </xf>
    <xf numFmtId="0" fontId="14" fillId="4" borderId="10" xfId="8" applyFont="1" applyFill="1" applyBorder="1" applyAlignment="1">
      <alignment horizontal="left"/>
    </xf>
    <xf numFmtId="0" fontId="14" fillId="0" borderId="10" xfId="8" applyFont="1" applyBorder="1" applyAlignment="1">
      <alignment horizontal="left"/>
    </xf>
    <xf numFmtId="0" fontId="21" fillId="0" borderId="10" xfId="8" applyFont="1" applyBorder="1" applyAlignment="1">
      <alignment horizontal="left"/>
    </xf>
    <xf numFmtId="0" fontId="21" fillId="0" borderId="48" xfId="8" applyFont="1" applyBorder="1" applyAlignment="1">
      <alignment horizontal="left"/>
    </xf>
    <xf numFmtId="0" fontId="21" fillId="4" borderId="17" xfId="8" applyFont="1" applyFill="1" applyBorder="1" applyAlignment="1">
      <alignment vertical="top" wrapText="1" shrinkToFit="1"/>
    </xf>
    <xf numFmtId="0" fontId="21" fillId="4" borderId="0" xfId="8" applyFont="1" applyFill="1" applyAlignment="1">
      <alignment vertical="top" wrapText="1" shrinkToFit="1"/>
    </xf>
    <xf numFmtId="0" fontId="21" fillId="4" borderId="8" xfId="8" applyFont="1" applyFill="1" applyBorder="1" applyAlignment="1">
      <alignment vertical="top" wrapText="1" shrinkToFit="1"/>
    </xf>
    <xf numFmtId="0" fontId="21" fillId="0" borderId="0" xfId="8" applyFont="1" applyAlignment="1">
      <alignment horizontal="left"/>
    </xf>
    <xf numFmtId="0" fontId="14" fillId="0" borderId="0" xfId="8" applyFont="1" applyAlignment="1">
      <alignment horizontal="left"/>
    </xf>
    <xf numFmtId="0" fontId="21" fillId="0" borderId="54" xfId="8" applyFont="1" applyBorder="1" applyAlignment="1">
      <alignment horizontal="left"/>
    </xf>
    <xf numFmtId="0" fontId="21" fillId="4" borderId="56" xfId="8" applyFont="1" applyFill="1" applyBorder="1" applyAlignment="1">
      <alignment vertical="top" wrapText="1" shrinkToFit="1"/>
    </xf>
    <xf numFmtId="0" fontId="21" fillId="4" borderId="10" xfId="8" applyFont="1" applyFill="1" applyBorder="1" applyAlignment="1">
      <alignment vertical="top" wrapText="1" shrinkToFit="1"/>
    </xf>
    <xf numFmtId="0" fontId="21" fillId="4" borderId="11" xfId="8" applyFont="1" applyFill="1" applyBorder="1" applyAlignment="1">
      <alignment vertical="top" wrapText="1" shrinkToFit="1"/>
    </xf>
    <xf numFmtId="1" fontId="20" fillId="0" borderId="16" xfId="6" applyNumberFormat="1" applyFont="1" applyBorder="1" applyAlignment="1">
      <alignment vertical="center"/>
    </xf>
    <xf numFmtId="0" fontId="32" fillId="0" borderId="16" xfId="6" applyFont="1" applyBorder="1" applyAlignment="1">
      <alignment vertical="center"/>
    </xf>
    <xf numFmtId="0" fontId="32" fillId="0" borderId="59" xfId="6" applyFont="1" applyBorder="1" applyAlignment="1">
      <alignment vertical="center"/>
    </xf>
    <xf numFmtId="0" fontId="14" fillId="0" borderId="16" xfId="8" applyFont="1" applyBorder="1" applyAlignment="1">
      <alignment horizontal="left" vertical="center"/>
    </xf>
    <xf numFmtId="0" fontId="18" fillId="0" borderId="16" xfId="8" applyFont="1" applyBorder="1" applyAlignment="1">
      <alignment vertical="center"/>
    </xf>
    <xf numFmtId="0" fontId="14" fillId="4" borderId="16" xfId="8" applyFont="1" applyFill="1" applyBorder="1" applyAlignment="1">
      <alignment horizontal="right" vertical="center"/>
    </xf>
    <xf numFmtId="1" fontId="20" fillId="0" borderId="0" xfId="6" applyNumberFormat="1" applyFont="1" applyAlignment="1">
      <alignment vertical="center"/>
    </xf>
    <xf numFmtId="0" fontId="14" fillId="0" borderId="0" xfId="8" applyFont="1" applyAlignment="1">
      <alignment horizontal="left" vertical="top" wrapText="1"/>
    </xf>
    <xf numFmtId="0" fontId="14" fillId="0" borderId="8" xfId="8" applyFont="1" applyBorder="1" applyAlignment="1">
      <alignment horizontal="left" vertical="top" wrapText="1"/>
    </xf>
    <xf numFmtId="0" fontId="14" fillId="0" borderId="0" xfId="8" applyFont="1" applyAlignment="1">
      <alignment vertical="center" shrinkToFit="1"/>
    </xf>
    <xf numFmtId="0" fontId="14" fillId="0" borderId="51" xfId="8" applyFont="1" applyBorder="1" applyAlignment="1">
      <alignment vertical="center" shrinkToFit="1"/>
    </xf>
    <xf numFmtId="0" fontId="14" fillId="0" borderId="53" xfId="8" applyFont="1" applyBorder="1" applyAlignment="1">
      <alignment horizontal="left" vertical="center"/>
    </xf>
    <xf numFmtId="0" fontId="80" fillId="0" borderId="53" xfId="6" applyFont="1" applyBorder="1" applyAlignment="1">
      <alignment horizontal="center" vertical="center"/>
    </xf>
    <xf numFmtId="0" fontId="14" fillId="4" borderId="11" xfId="8" applyFont="1" applyFill="1" applyBorder="1" applyAlignment="1">
      <alignment vertical="center" wrapText="1"/>
    </xf>
    <xf numFmtId="0" fontId="14" fillId="4" borderId="9" xfId="8" applyFont="1" applyFill="1" applyBorder="1" applyAlignment="1">
      <alignment vertical="center" wrapText="1"/>
    </xf>
    <xf numFmtId="0" fontId="32" fillId="0" borderId="17" xfId="6" applyFont="1" applyBorder="1" applyAlignment="1">
      <alignment vertical="center"/>
    </xf>
    <xf numFmtId="0" fontId="32" fillId="0" borderId="8" xfId="6" applyFont="1" applyBorder="1" applyAlignment="1">
      <alignment vertical="center"/>
    </xf>
    <xf numFmtId="0" fontId="14" fillId="0" borderId="0" xfId="8" applyFont="1" applyAlignment="1">
      <alignment horizontal="left" vertical="center" shrinkToFit="1"/>
    </xf>
    <xf numFmtId="0" fontId="14" fillId="0" borderId="52" xfId="8" applyFont="1" applyBorder="1" applyAlignment="1">
      <alignment horizontal="right" vertical="center" shrinkToFit="1"/>
    </xf>
    <xf numFmtId="0" fontId="14" fillId="4" borderId="58" xfId="8" applyFont="1" applyFill="1" applyBorder="1" applyAlignment="1">
      <alignment horizontal="center" vertical="center"/>
    </xf>
    <xf numFmtId="0" fontId="32" fillId="0" borderId="12" xfId="6" applyFont="1" applyBorder="1" applyAlignment="1">
      <alignment vertical="center"/>
    </xf>
    <xf numFmtId="0" fontId="32" fillId="0" borderId="13" xfId="6" applyFont="1" applyBorder="1" applyAlignment="1">
      <alignment vertical="center"/>
    </xf>
    <xf numFmtId="0" fontId="32" fillId="0" borderId="69" xfId="6" applyFont="1" applyBorder="1" applyAlignment="1">
      <alignment vertical="center"/>
    </xf>
    <xf numFmtId="0" fontId="21" fillId="4" borderId="88" xfId="8" applyFont="1" applyFill="1" applyBorder="1" applyAlignment="1">
      <alignment horizontal="left" vertical="center"/>
    </xf>
    <xf numFmtId="0" fontId="21" fillId="4" borderId="154" xfId="8" applyFont="1" applyFill="1" applyBorder="1" applyAlignment="1">
      <alignment horizontal="left" vertical="center"/>
    </xf>
    <xf numFmtId="0" fontId="14" fillId="4" borderId="51" xfId="8" applyFont="1" applyFill="1" applyBorder="1" applyAlignment="1">
      <alignment horizontal="center" vertical="center"/>
    </xf>
    <xf numFmtId="0" fontId="21" fillId="4" borderId="0" xfId="6" applyFont="1" applyFill="1" applyAlignment="1">
      <alignment horizontal="left" vertical="center"/>
    </xf>
    <xf numFmtId="0" fontId="14" fillId="0" borderId="31" xfId="8" applyFont="1" applyBorder="1" applyAlignment="1">
      <alignment vertical="center" shrinkToFit="1"/>
    </xf>
    <xf numFmtId="0" fontId="21" fillId="4" borderId="9" xfId="6" applyFont="1" applyFill="1" applyBorder="1" applyAlignment="1">
      <alignment horizontal="left" vertical="center"/>
    </xf>
    <xf numFmtId="0" fontId="14" fillId="4" borderId="10" xfId="6" applyFont="1" applyFill="1" applyBorder="1" applyAlignment="1">
      <alignment vertical="center"/>
    </xf>
    <xf numFmtId="0" fontId="20" fillId="4" borderId="10" xfId="9" applyFont="1" applyFill="1" applyBorder="1" applyAlignment="1">
      <alignment horizontal="center" vertical="center"/>
    </xf>
    <xf numFmtId="0" fontId="21" fillId="4" borderId="10" xfId="8" applyFont="1" applyFill="1" applyBorder="1" applyAlignment="1">
      <alignment vertical="center" wrapText="1"/>
    </xf>
    <xf numFmtId="0" fontId="20" fillId="4" borderId="11" xfId="9" applyFont="1" applyFill="1" applyBorder="1" applyAlignment="1">
      <alignment horizontal="center" vertical="center"/>
    </xf>
    <xf numFmtId="0" fontId="32" fillId="0" borderId="52" xfId="6" applyFont="1" applyBorder="1" applyAlignment="1">
      <alignment vertical="center"/>
    </xf>
    <xf numFmtId="0" fontId="32" fillId="0" borderId="53" xfId="6" applyFont="1" applyBorder="1" applyAlignment="1">
      <alignment vertical="center"/>
    </xf>
    <xf numFmtId="0" fontId="15" fillId="4" borderId="15" xfId="6" applyFont="1" applyFill="1" applyBorder="1" applyAlignment="1">
      <alignment vertical="center"/>
    </xf>
    <xf numFmtId="0" fontId="15" fillId="4" borderId="50" xfId="6" applyFont="1" applyFill="1" applyBorder="1" applyAlignment="1">
      <alignment vertical="center"/>
    </xf>
    <xf numFmtId="0" fontId="14" fillId="4" borderId="13" xfId="8" quotePrefix="1" applyFont="1" applyFill="1" applyBorder="1" applyAlignment="1">
      <alignment vertical="top"/>
    </xf>
    <xf numFmtId="0" fontId="14" fillId="0" borderId="0" xfId="8" applyFont="1" applyAlignment="1">
      <alignment horizontal="right" vertical="center" shrinkToFit="1"/>
    </xf>
    <xf numFmtId="0" fontId="32" fillId="0" borderId="73" xfId="6" applyFont="1" applyBorder="1" applyAlignment="1">
      <alignment vertical="center"/>
    </xf>
    <xf numFmtId="0" fontId="32" fillId="0" borderId="74" xfId="6" applyFont="1" applyBorder="1" applyAlignment="1">
      <alignment vertical="center"/>
    </xf>
    <xf numFmtId="0" fontId="21" fillId="4" borderId="0" xfId="6" applyFont="1" applyFill="1" applyAlignment="1">
      <alignment vertical="center"/>
    </xf>
    <xf numFmtId="0" fontId="21" fillId="4" borderId="54" xfId="8" applyFont="1" applyFill="1" applyBorder="1" applyAlignment="1">
      <alignment vertical="center"/>
    </xf>
    <xf numFmtId="0" fontId="32" fillId="0" borderId="41" xfId="6" applyFont="1" applyBorder="1" applyAlignment="1">
      <alignment vertical="center"/>
    </xf>
    <xf numFmtId="0" fontId="32" fillId="0" borderId="75" xfId="6" applyFont="1" applyBorder="1" applyAlignment="1">
      <alignment vertical="center"/>
    </xf>
    <xf numFmtId="0" fontId="14" fillId="4" borderId="0" xfId="6" applyFont="1" applyFill="1" applyAlignment="1">
      <alignment horizontal="left" vertical="center" wrapText="1"/>
    </xf>
    <xf numFmtId="0" fontId="14" fillId="4" borderId="58" xfId="8" applyFont="1" applyFill="1" applyBorder="1" applyAlignment="1">
      <alignment horizontal="right" vertical="center" wrapText="1"/>
    </xf>
    <xf numFmtId="0" fontId="14" fillId="4" borderId="59" xfId="8" applyFont="1" applyFill="1" applyBorder="1" applyAlignment="1">
      <alignment horizontal="left" vertical="center"/>
    </xf>
    <xf numFmtId="0" fontId="14" fillId="4" borderId="7" xfId="8" applyFont="1" applyFill="1" applyBorder="1" applyAlignment="1">
      <alignment horizontal="center" vertical="center"/>
    </xf>
    <xf numFmtId="0" fontId="14" fillId="4" borderId="54" xfId="8" applyFont="1" applyFill="1" applyBorder="1" applyAlignment="1">
      <alignment horizontal="left" vertical="center"/>
    </xf>
    <xf numFmtId="0" fontId="14" fillId="4" borderId="68" xfId="8" applyFont="1" applyFill="1" applyBorder="1" applyAlignment="1">
      <alignment vertical="center" wrapText="1"/>
    </xf>
    <xf numFmtId="0" fontId="14" fillId="4" borderId="53" xfId="8" applyFont="1" applyFill="1" applyBorder="1" applyAlignment="1">
      <alignment horizontal="left" vertical="center"/>
    </xf>
    <xf numFmtId="0" fontId="14" fillId="4" borderId="16" xfId="8" applyFont="1" applyFill="1" applyBorder="1" applyAlignment="1">
      <alignment horizontal="right" vertical="center" wrapText="1"/>
    </xf>
    <xf numFmtId="0" fontId="32" fillId="0" borderId="56" xfId="6" applyFont="1" applyBorder="1" applyAlignment="1">
      <alignment vertical="center"/>
    </xf>
    <xf numFmtId="0" fontId="32" fillId="0" borderId="10" xfId="6" applyFont="1" applyBorder="1" applyAlignment="1">
      <alignment vertical="center"/>
    </xf>
    <xf numFmtId="0" fontId="32" fillId="0" borderId="11" xfId="6" applyFont="1" applyBorder="1" applyAlignment="1">
      <alignment vertical="center"/>
    </xf>
    <xf numFmtId="0" fontId="14" fillId="4" borderId="0" xfId="8" applyFont="1" applyFill="1" applyAlignment="1">
      <alignment horizontal="right" vertical="center" wrapText="1"/>
    </xf>
    <xf numFmtId="0" fontId="15" fillId="4" borderId="7" xfId="6" applyFont="1" applyFill="1" applyBorder="1" applyAlignment="1">
      <alignment vertical="center" wrapText="1"/>
    </xf>
    <xf numFmtId="0" fontId="14" fillId="0" borderId="49" xfId="8" applyFont="1" applyBorder="1" applyAlignment="1">
      <alignment horizontal="left" vertical="center"/>
    </xf>
    <xf numFmtId="0" fontId="21" fillId="4" borderId="13" xfId="8" applyFont="1" applyFill="1" applyBorder="1" applyAlignment="1">
      <alignment horizontal="left" vertical="center"/>
    </xf>
    <xf numFmtId="0" fontId="21" fillId="4" borderId="71" xfId="8" applyFont="1" applyFill="1" applyBorder="1" applyAlignment="1">
      <alignment horizontal="left" vertical="center"/>
    </xf>
    <xf numFmtId="0" fontId="14" fillId="4" borderId="12" xfId="8" applyFont="1" applyFill="1" applyBorder="1" applyAlignment="1">
      <alignment vertical="center" wrapText="1"/>
    </xf>
    <xf numFmtId="0" fontId="14" fillId="4" borderId="13" xfId="8" applyFont="1" applyFill="1" applyBorder="1" applyAlignment="1">
      <alignment vertical="center" wrapText="1"/>
    </xf>
    <xf numFmtId="0" fontId="14" fillId="4" borderId="69" xfId="8" applyFont="1" applyFill="1" applyBorder="1" applyAlignment="1">
      <alignment vertical="center" wrapText="1"/>
    </xf>
    <xf numFmtId="0" fontId="15" fillId="4" borderId="70" xfId="6" applyFont="1" applyFill="1" applyBorder="1" applyAlignment="1">
      <alignment vertical="center" wrapText="1"/>
    </xf>
    <xf numFmtId="0" fontId="15" fillId="4" borderId="13" xfId="6" applyFont="1" applyFill="1" applyBorder="1" applyAlignment="1">
      <alignment vertical="center" wrapText="1"/>
    </xf>
    <xf numFmtId="0" fontId="15" fillId="4" borderId="69" xfId="6" applyFont="1" applyFill="1" applyBorder="1" applyAlignment="1">
      <alignment vertical="center" wrapText="1"/>
    </xf>
    <xf numFmtId="0" fontId="21" fillId="4" borderId="0" xfId="6" applyFont="1" applyFill="1" applyAlignment="1">
      <alignment horizontal="left"/>
    </xf>
    <xf numFmtId="0" fontId="14" fillId="0" borderId="0" xfId="8" applyFont="1" applyAlignment="1">
      <alignment vertical="top"/>
    </xf>
    <xf numFmtId="0" fontId="80" fillId="0" borderId="0" xfId="6" applyFont="1"/>
    <xf numFmtId="0" fontId="14" fillId="0" borderId="0" xfId="6" applyFont="1" applyAlignment="1">
      <alignment vertical="top"/>
    </xf>
    <xf numFmtId="0" fontId="14" fillId="0" borderId="31" xfId="8" applyFont="1" applyBorder="1" applyAlignment="1">
      <alignment vertical="top"/>
    </xf>
    <xf numFmtId="0" fontId="14" fillId="0" borderId="31" xfId="8" applyFont="1" applyBorder="1" applyAlignment="1">
      <alignment horizontal="center" vertical="center"/>
    </xf>
    <xf numFmtId="0" fontId="14" fillId="0" borderId="31" xfId="8" applyFont="1" applyBorder="1" applyAlignment="1">
      <alignment horizontal="right" vertical="center"/>
    </xf>
    <xf numFmtId="0" fontId="20" fillId="0" borderId="31" xfId="8" applyFont="1" applyBorder="1" applyAlignment="1">
      <alignment horizontal="center" vertical="center"/>
    </xf>
    <xf numFmtId="0" fontId="14" fillId="0" borderId="31" xfId="8" applyFont="1" applyBorder="1" applyAlignment="1">
      <alignment horizontal="left" vertical="center"/>
    </xf>
    <xf numFmtId="0" fontId="23" fillId="0" borderId="0" xfId="8" applyFont="1" applyAlignment="1">
      <alignment vertical="top"/>
    </xf>
    <xf numFmtId="0" fontId="15" fillId="0" borderId="0" xfId="6" applyFont="1" applyAlignment="1">
      <alignment vertical="top"/>
    </xf>
    <xf numFmtId="0" fontId="14" fillId="0" borderId="0" xfId="8" applyFont="1"/>
    <xf numFmtId="0" fontId="22" fillId="0" borderId="0" xfId="8" applyFont="1" applyAlignment="1">
      <alignment vertical="center"/>
    </xf>
    <xf numFmtId="0" fontId="14" fillId="0" borderId="0" xfId="8" applyFont="1" applyAlignment="1">
      <alignment horizontal="center" vertical="center"/>
    </xf>
    <xf numFmtId="0" fontId="14" fillId="0" borderId="0" xfId="8" applyFont="1" applyAlignment="1">
      <alignment horizontal="right" vertical="center"/>
    </xf>
    <xf numFmtId="0" fontId="20" fillId="0" borderId="0" xfId="8" applyFont="1" applyAlignment="1">
      <alignment horizontal="center" vertical="center"/>
    </xf>
    <xf numFmtId="0" fontId="21" fillId="0" borderId="0" xfId="8" applyFont="1" applyAlignment="1">
      <alignment vertical="top"/>
    </xf>
    <xf numFmtId="0" fontId="20" fillId="0" borderId="0" xfId="6" applyFont="1" applyAlignment="1">
      <alignment vertical="top"/>
    </xf>
    <xf numFmtId="0" fontId="15" fillId="0" borderId="0" xfId="6" applyFont="1"/>
    <xf numFmtId="0" fontId="32" fillId="0" borderId="0" xfId="6" applyFont="1"/>
    <xf numFmtId="0" fontId="20" fillId="4" borderId="0" xfId="8" applyFont="1" applyFill="1" applyAlignment="1">
      <alignment horizontal="left" vertical="center"/>
    </xf>
    <xf numFmtId="0" fontId="14" fillId="4" borderId="0" xfId="8" applyFont="1" applyFill="1" applyAlignment="1">
      <alignment horizontal="left"/>
    </xf>
    <xf numFmtId="0" fontId="60" fillId="0" borderId="0" xfId="6" applyFont="1"/>
    <xf numFmtId="0" fontId="21" fillId="4" borderId="0" xfId="8" applyFont="1" applyFill="1" applyAlignment="1">
      <alignment horizontal="left" vertical="center"/>
    </xf>
    <xf numFmtId="0" fontId="14" fillId="6" borderId="2" xfId="8" applyFont="1" applyFill="1" applyBorder="1" applyAlignment="1" applyProtection="1">
      <alignment horizontal="left" vertical="center"/>
      <protection locked="0"/>
    </xf>
    <xf numFmtId="0" fontId="14" fillId="6" borderId="2" xfId="8" applyFont="1" applyFill="1" applyBorder="1" applyAlignment="1" applyProtection="1">
      <alignment horizontal="center" vertical="center"/>
      <protection locked="0"/>
    </xf>
    <xf numFmtId="0" fontId="14" fillId="6" borderId="73" xfId="0" applyFont="1" applyFill="1" applyBorder="1" applyAlignment="1" applyProtection="1">
      <alignment horizontal="center" vertical="center"/>
      <protection locked="0"/>
    </xf>
    <xf numFmtId="0" fontId="14" fillId="6" borderId="73" xfId="0" applyFont="1" applyFill="1" applyBorder="1" applyAlignment="1" applyProtection="1">
      <alignment horizontal="left" vertical="center"/>
      <protection locked="0"/>
    </xf>
    <xf numFmtId="0" fontId="14" fillId="6" borderId="16" xfId="8" applyFont="1" applyFill="1" applyBorder="1" applyAlignment="1" applyProtection="1">
      <alignment horizontal="left" vertical="center"/>
      <protection locked="0"/>
    </xf>
    <xf numFmtId="0" fontId="64" fillId="0" borderId="0" xfId="0" applyFont="1">
      <alignment vertical="center"/>
    </xf>
    <xf numFmtId="0" fontId="18" fillId="4" borderId="0" xfId="0" applyFont="1" applyFill="1" applyAlignment="1">
      <alignment horizontal="right" vertical="center"/>
    </xf>
    <xf numFmtId="0" fontId="19" fillId="0" borderId="23" xfId="8" applyFont="1" applyBorder="1" applyAlignment="1">
      <alignment vertical="center" shrinkToFit="1"/>
    </xf>
    <xf numFmtId="0" fontId="19" fillId="0" borderId="25" xfId="8" applyFont="1" applyBorder="1" applyAlignment="1">
      <alignment vertical="center" shrinkToFit="1"/>
    </xf>
    <xf numFmtId="0" fontId="19" fillId="4" borderId="28" xfId="8" applyFont="1" applyFill="1" applyBorder="1" applyAlignment="1">
      <alignment vertical="center"/>
    </xf>
    <xf numFmtId="0" fontId="15" fillId="4" borderId="0" xfId="0" applyFont="1" applyFill="1" applyAlignment="1"/>
    <xf numFmtId="0" fontId="14" fillId="4" borderId="136" xfId="8" applyFont="1" applyFill="1" applyBorder="1"/>
    <xf numFmtId="0" fontId="14" fillId="0" borderId="43" xfId="8" applyFont="1" applyBorder="1" applyAlignment="1">
      <alignment vertical="center"/>
    </xf>
    <xf numFmtId="0" fontId="14" fillId="0" borderId="41" xfId="8" applyFont="1" applyBorder="1" applyAlignment="1">
      <alignment vertical="center"/>
    </xf>
    <xf numFmtId="0" fontId="14" fillId="8" borderId="41" xfId="8" applyFont="1" applyFill="1" applyBorder="1" applyAlignment="1">
      <alignment vertical="center"/>
    </xf>
    <xf numFmtId="0" fontId="14" fillId="8" borderId="75" xfId="8" applyFont="1" applyFill="1" applyBorder="1" applyAlignment="1">
      <alignment vertical="center"/>
    </xf>
    <xf numFmtId="0" fontId="22" fillId="0" borderId="52" xfId="8" applyFont="1" applyBorder="1" applyAlignment="1">
      <alignment vertical="center"/>
    </xf>
    <xf numFmtId="0" fontId="14" fillId="8" borderId="53" xfId="8" applyFont="1" applyFill="1" applyBorder="1" applyAlignment="1">
      <alignment vertical="center"/>
    </xf>
    <xf numFmtId="0" fontId="14" fillId="8" borderId="50" xfId="8" applyFont="1" applyFill="1" applyBorder="1" applyAlignment="1">
      <alignment vertical="center"/>
    </xf>
    <xf numFmtId="0" fontId="21" fillId="4" borderId="10" xfId="8" applyFont="1" applyFill="1" applyBorder="1" applyAlignment="1">
      <alignment vertical="center"/>
    </xf>
    <xf numFmtId="0" fontId="21" fillId="4" borderId="10" xfId="8" applyFont="1" applyFill="1" applyBorder="1"/>
    <xf numFmtId="0" fontId="21" fillId="4" borderId="54" xfId="8" applyFont="1" applyFill="1" applyBorder="1"/>
    <xf numFmtId="0" fontId="21" fillId="4" borderId="48" xfId="8" applyFont="1" applyFill="1" applyBorder="1"/>
    <xf numFmtId="0" fontId="15" fillId="4" borderId="2" xfId="0" applyFont="1" applyFill="1" applyBorder="1">
      <alignment vertical="center"/>
    </xf>
    <xf numFmtId="0" fontId="14" fillId="4" borderId="73" xfId="8" applyFont="1" applyFill="1" applyBorder="1" applyAlignment="1">
      <alignment vertical="center"/>
    </xf>
    <xf numFmtId="0" fontId="14" fillId="4" borderId="73" xfId="0" applyFont="1" applyFill="1" applyBorder="1">
      <alignment vertical="center"/>
    </xf>
    <xf numFmtId="0" fontId="14" fillId="4" borderId="73" xfId="8" applyFont="1" applyFill="1" applyBorder="1" applyAlignment="1">
      <alignment vertical="center" wrapText="1"/>
    </xf>
    <xf numFmtId="0" fontId="14" fillId="0" borderId="74" xfId="8" applyFont="1" applyBorder="1" applyAlignment="1">
      <alignment vertical="center"/>
    </xf>
    <xf numFmtId="0" fontId="14" fillId="4" borderId="52" xfId="0" applyFont="1" applyFill="1" applyBorder="1">
      <alignment vertical="center"/>
    </xf>
    <xf numFmtId="0" fontId="14" fillId="8" borderId="15" xfId="8" applyFont="1" applyFill="1" applyBorder="1" applyAlignment="1">
      <alignment vertical="center"/>
    </xf>
    <xf numFmtId="0" fontId="21" fillId="4" borderId="66" xfId="8" applyFont="1" applyFill="1" applyBorder="1" applyAlignment="1">
      <alignment vertical="center"/>
    </xf>
    <xf numFmtId="0" fontId="21" fillId="4" borderId="66" xfId="8" applyFont="1" applyFill="1" applyBorder="1"/>
    <xf numFmtId="0" fontId="21" fillId="4" borderId="141" xfId="8" applyFont="1" applyFill="1" applyBorder="1"/>
    <xf numFmtId="0" fontId="14" fillId="4" borderId="1" xfId="8" applyFont="1" applyFill="1" applyBorder="1"/>
    <xf numFmtId="0" fontId="14" fillId="4" borderId="47" xfId="8" applyFont="1" applyFill="1" applyBorder="1"/>
    <xf numFmtId="0" fontId="14" fillId="4" borderId="0" xfId="0" applyFont="1" applyFill="1">
      <alignment vertical="center"/>
    </xf>
    <xf numFmtId="0" fontId="14" fillId="8" borderId="0" xfId="8" applyFont="1" applyFill="1" applyAlignment="1">
      <alignment vertical="center"/>
    </xf>
    <xf numFmtId="0" fontId="14" fillId="8" borderId="54" xfId="8" applyFont="1" applyFill="1" applyBorder="1" applyAlignment="1">
      <alignment vertical="center"/>
    </xf>
    <xf numFmtId="0" fontId="21" fillId="0" borderId="0" xfId="8" applyFont="1" applyAlignment="1">
      <alignment horizontal="center" vertical="center" wrapText="1"/>
    </xf>
    <xf numFmtId="0" fontId="14" fillId="4" borderId="0" xfId="8" applyFont="1" applyFill="1" applyAlignment="1">
      <alignment horizontal="center"/>
    </xf>
    <xf numFmtId="0" fontId="14" fillId="4" borderId="54" xfId="8" applyFont="1" applyFill="1" applyBorder="1" applyAlignment="1">
      <alignment horizontal="center"/>
    </xf>
    <xf numFmtId="0" fontId="21" fillId="4" borderId="13" xfId="8" applyFont="1" applyFill="1" applyBorder="1" applyAlignment="1">
      <alignment vertical="center"/>
    </xf>
    <xf numFmtId="0" fontId="21" fillId="4" borderId="13" xfId="8" applyFont="1" applyFill="1" applyBorder="1"/>
    <xf numFmtId="0" fontId="21" fillId="4" borderId="71" xfId="8" applyFont="1" applyFill="1" applyBorder="1"/>
    <xf numFmtId="0" fontId="14" fillId="4" borderId="7" xfId="8" applyFont="1" applyFill="1" applyBorder="1" applyAlignment="1">
      <alignment vertical="top"/>
    </xf>
    <xf numFmtId="0" fontId="14" fillId="4" borderId="0" xfId="8" applyFont="1" applyFill="1" applyAlignment="1">
      <alignment vertical="top"/>
    </xf>
    <xf numFmtId="0" fontId="14" fillId="4" borderId="8" xfId="8" applyFont="1" applyFill="1" applyBorder="1" applyAlignment="1">
      <alignment vertical="top"/>
    </xf>
    <xf numFmtId="0" fontId="15" fillId="4" borderId="0" xfId="0" applyFont="1" applyFill="1" applyAlignment="1">
      <alignment horizontal="left"/>
    </xf>
    <xf numFmtId="0" fontId="14" fillId="4" borderId="9" xfId="8" applyFont="1" applyFill="1" applyBorder="1" applyAlignment="1">
      <alignment vertical="top"/>
    </xf>
    <xf numFmtId="0" fontId="14" fillId="4" borderId="10" xfId="8" applyFont="1" applyFill="1" applyBorder="1" applyAlignment="1">
      <alignment vertical="top"/>
    </xf>
    <xf numFmtId="0" fontId="14" fillId="4" borderId="11" xfId="8" applyFont="1" applyFill="1" applyBorder="1" applyAlignment="1">
      <alignment vertical="top"/>
    </xf>
    <xf numFmtId="0" fontId="14" fillId="4" borderId="9" xfId="8" applyFont="1" applyFill="1" applyBorder="1" applyAlignment="1">
      <alignment horizontal="left" vertical="center"/>
    </xf>
    <xf numFmtId="0" fontId="15" fillId="4" borderId="10" xfId="0" applyFont="1" applyFill="1" applyBorder="1" applyAlignment="1"/>
    <xf numFmtId="0" fontId="14" fillId="4" borderId="48" xfId="8" applyFont="1" applyFill="1" applyBorder="1" applyAlignment="1">
      <alignment horizontal="center"/>
    </xf>
    <xf numFmtId="0" fontId="14" fillId="0" borderId="17" xfId="8" applyFont="1" applyBorder="1"/>
    <xf numFmtId="0" fontId="21" fillId="0" borderId="0" xfId="8" applyFont="1" applyAlignment="1">
      <alignment vertical="center" wrapText="1"/>
    </xf>
    <xf numFmtId="0" fontId="21" fillId="0" borderId="8" xfId="8" applyFont="1" applyBorder="1" applyAlignment="1">
      <alignment vertical="center" wrapText="1"/>
    </xf>
    <xf numFmtId="0" fontId="14" fillId="0" borderId="2" xfId="8" applyFont="1" applyBorder="1"/>
    <xf numFmtId="0" fontId="14" fillId="0" borderId="1" xfId="0" applyFont="1" applyBorder="1" applyAlignment="1">
      <alignment horizontal="center" vertical="center"/>
    </xf>
    <xf numFmtId="0" fontId="14" fillId="0" borderId="1" xfId="0" applyFont="1" applyBorder="1" applyAlignment="1">
      <alignment horizontal="left" vertical="center"/>
    </xf>
    <xf numFmtId="0" fontId="14" fillId="0" borderId="1" xfId="8" applyFont="1" applyBorder="1" applyAlignment="1">
      <alignment horizontal="center" vertical="center"/>
    </xf>
    <xf numFmtId="0" fontId="14" fillId="0" borderId="47" xfId="8" applyFont="1" applyBorder="1" applyAlignment="1">
      <alignment horizontal="left" vertical="center"/>
    </xf>
    <xf numFmtId="0" fontId="0" fillId="2" borderId="0" xfId="0" applyFill="1">
      <alignment vertical="center"/>
    </xf>
    <xf numFmtId="0" fontId="21" fillId="0" borderId="0" xfId="8" applyFont="1" applyAlignment="1">
      <alignment horizontal="left" vertical="top" wrapText="1"/>
    </xf>
    <xf numFmtId="0" fontId="21" fillId="0" borderId="8" xfId="8" applyFont="1" applyBorder="1" applyAlignment="1">
      <alignment horizontal="left" vertical="top" wrapText="1"/>
    </xf>
    <xf numFmtId="0" fontId="14" fillId="0" borderId="0" xfId="0" applyFont="1">
      <alignment vertical="center"/>
    </xf>
    <xf numFmtId="0" fontId="14" fillId="0" borderId="0" xfId="0" applyFont="1" applyAlignment="1">
      <alignment horizontal="center" vertical="center"/>
    </xf>
    <xf numFmtId="0" fontId="14" fillId="0" borderId="54" xfId="8" applyFont="1" applyBorder="1"/>
    <xf numFmtId="0" fontId="20" fillId="0" borderId="8" xfId="0" applyFont="1" applyBorder="1" applyAlignment="1">
      <alignment vertical="top" wrapText="1"/>
    </xf>
    <xf numFmtId="0" fontId="14" fillId="0" borderId="0" xfId="0" applyFont="1" applyAlignment="1">
      <alignment horizontal="left" vertical="center"/>
    </xf>
    <xf numFmtId="0" fontId="14" fillId="0" borderId="54" xfId="8" applyFont="1" applyBorder="1" applyAlignment="1">
      <alignment horizontal="left" vertical="center"/>
    </xf>
    <xf numFmtId="0" fontId="14" fillId="0" borderId="51" xfId="8" applyFont="1" applyBorder="1" applyAlignment="1">
      <alignment horizontal="center" vertical="center"/>
    </xf>
    <xf numFmtId="0" fontId="14" fillId="0" borderId="52" xfId="0" applyFont="1" applyBorder="1" applyAlignment="1">
      <alignment horizontal="center" vertical="center"/>
    </xf>
    <xf numFmtId="0" fontId="14" fillId="0" borderId="52" xfId="0" applyFont="1" applyBorder="1" applyAlignment="1">
      <alignment horizontal="left" vertical="center"/>
    </xf>
    <xf numFmtId="0" fontId="21" fillId="0" borderId="13" xfId="8" applyFont="1" applyBorder="1" applyAlignment="1">
      <alignment horizontal="center" vertical="center" wrapText="1"/>
    </xf>
    <xf numFmtId="0" fontId="21" fillId="0" borderId="13" xfId="8" applyFont="1" applyBorder="1" applyAlignment="1">
      <alignment vertical="center"/>
    </xf>
    <xf numFmtId="0" fontId="21" fillId="0" borderId="13" xfId="8" applyFont="1" applyBorder="1"/>
    <xf numFmtId="0" fontId="21" fillId="0" borderId="71" xfId="8" applyFont="1" applyBorder="1"/>
    <xf numFmtId="0" fontId="21" fillId="4" borderId="0" xfId="0" applyFont="1" applyFill="1" applyAlignment="1"/>
    <xf numFmtId="0" fontId="46" fillId="7" borderId="0" xfId="8" applyFont="1" applyFill="1" applyAlignment="1">
      <alignment vertical="center"/>
    </xf>
    <xf numFmtId="0" fontId="14" fillId="7" borderId="0" xfId="8" applyFont="1" applyFill="1" applyAlignment="1">
      <alignment vertical="center"/>
    </xf>
    <xf numFmtId="0" fontId="14" fillId="7" borderId="0" xfId="8" applyFont="1" applyFill="1"/>
    <xf numFmtId="0" fontId="14" fillId="7" borderId="0" xfId="8" applyFont="1" applyFill="1" applyAlignment="1">
      <alignment horizontal="right" vertical="center"/>
    </xf>
    <xf numFmtId="0" fontId="47" fillId="7" borderId="0" xfId="8" applyFont="1" applyFill="1" applyAlignment="1">
      <alignment vertical="center"/>
    </xf>
    <xf numFmtId="0" fontId="19" fillId="7" borderId="33" xfId="8" applyFont="1" applyFill="1" applyBorder="1" applyAlignment="1">
      <alignment vertical="center"/>
    </xf>
    <xf numFmtId="0" fontId="19" fillId="7" borderId="76" xfId="8" applyFont="1" applyFill="1" applyBorder="1" applyAlignment="1">
      <alignment vertical="center"/>
    </xf>
    <xf numFmtId="0" fontId="20" fillId="7" borderId="12" xfId="8" applyFont="1" applyFill="1" applyBorder="1" applyAlignment="1">
      <alignment vertical="center"/>
    </xf>
    <xf numFmtId="0" fontId="20" fillId="7" borderId="13" xfId="8" applyFont="1" applyFill="1" applyBorder="1" applyAlignment="1">
      <alignment vertical="center"/>
    </xf>
    <xf numFmtId="0" fontId="19" fillId="7" borderId="28" xfId="8" applyFont="1" applyFill="1" applyBorder="1" applyAlignment="1">
      <alignment vertical="center"/>
    </xf>
    <xf numFmtId="0" fontId="19" fillId="7" borderId="29" xfId="8" applyFont="1" applyFill="1" applyBorder="1" applyAlignment="1">
      <alignment vertical="center"/>
    </xf>
    <xf numFmtId="0" fontId="15" fillId="7" borderId="0" xfId="0" applyFont="1" applyFill="1" applyAlignment="1"/>
    <xf numFmtId="0" fontId="20" fillId="7" borderId="13" xfId="8" quotePrefix="1" applyFont="1" applyFill="1" applyBorder="1" applyAlignment="1">
      <alignment horizontal="left"/>
    </xf>
    <xf numFmtId="0" fontId="20" fillId="7" borderId="0" xfId="8" quotePrefix="1" applyFont="1" applyFill="1" applyAlignment="1">
      <alignment horizontal="right"/>
    </xf>
    <xf numFmtId="0" fontId="14" fillId="7" borderId="43" xfId="8" applyFont="1" applyFill="1" applyBorder="1" applyAlignment="1">
      <alignment vertical="center"/>
    </xf>
    <xf numFmtId="0" fontId="14" fillId="7" borderId="41" xfId="8" applyFont="1" applyFill="1" applyBorder="1" applyAlignment="1">
      <alignment vertical="center"/>
    </xf>
    <xf numFmtId="0" fontId="14" fillId="7" borderId="75" xfId="8" applyFont="1" applyFill="1" applyBorder="1" applyAlignment="1">
      <alignment vertical="center"/>
    </xf>
    <xf numFmtId="0" fontId="14" fillId="7" borderId="2" xfId="8" applyFont="1" applyFill="1" applyBorder="1" applyAlignment="1">
      <alignment horizontal="center" vertical="center"/>
    </xf>
    <xf numFmtId="0" fontId="14" fillId="7" borderId="1" xfId="8" applyFont="1" applyFill="1" applyBorder="1" applyAlignment="1">
      <alignment horizontal="left" vertical="center"/>
    </xf>
    <xf numFmtId="0" fontId="21" fillId="7" borderId="1" xfId="8" applyFont="1" applyFill="1" applyBorder="1" applyAlignment="1">
      <alignment horizontal="left" vertical="center"/>
    </xf>
    <xf numFmtId="0" fontId="0" fillId="7" borderId="0" xfId="0" applyFill="1">
      <alignment vertical="center"/>
    </xf>
    <xf numFmtId="0" fontId="14" fillId="7" borderId="73" xfId="0" applyFont="1" applyFill="1" applyBorder="1" applyAlignment="1">
      <alignment horizontal="center" vertical="center"/>
    </xf>
    <xf numFmtId="0" fontId="32" fillId="7" borderId="1" xfId="0" applyFont="1" applyFill="1" applyBorder="1">
      <alignment vertical="center"/>
    </xf>
    <xf numFmtId="0" fontId="14" fillId="7" borderId="45" xfId="8" applyFont="1" applyFill="1" applyBorder="1" applyAlignment="1">
      <alignment vertical="center"/>
    </xf>
    <xf numFmtId="0" fontId="14" fillId="7" borderId="17" xfId="8" applyFont="1" applyFill="1" applyBorder="1" applyAlignment="1">
      <alignment horizontal="left" vertical="top" wrapText="1"/>
    </xf>
    <xf numFmtId="0" fontId="14" fillId="7" borderId="0" xfId="8" applyFont="1" applyFill="1" applyAlignment="1">
      <alignment horizontal="left" vertical="top" wrapText="1"/>
    </xf>
    <xf numFmtId="0" fontId="14" fillId="7" borderId="8" xfId="8" applyFont="1" applyFill="1" applyBorder="1" applyAlignment="1">
      <alignment horizontal="left" vertical="top" wrapText="1"/>
    </xf>
    <xf numFmtId="0" fontId="14" fillId="7" borderId="7" xfId="8" applyFont="1" applyFill="1" applyBorder="1" applyAlignment="1">
      <alignment horizontal="left" vertical="top" wrapText="1"/>
    </xf>
    <xf numFmtId="0" fontId="14" fillId="7" borderId="51" xfId="8" applyFont="1" applyFill="1" applyBorder="1" applyAlignment="1">
      <alignment vertical="center"/>
    </xf>
    <xf numFmtId="0" fontId="14" fillId="7" borderId="52" xfId="8" applyFont="1" applyFill="1" applyBorder="1" applyAlignment="1">
      <alignment vertical="center"/>
    </xf>
    <xf numFmtId="0" fontId="22" fillId="7" borderId="52" xfId="8" applyFont="1" applyFill="1" applyBorder="1" applyAlignment="1">
      <alignment vertical="center"/>
    </xf>
    <xf numFmtId="0" fontId="14" fillId="7" borderId="53" xfId="8" applyFont="1" applyFill="1" applyBorder="1" applyAlignment="1">
      <alignment vertical="center"/>
    </xf>
    <xf numFmtId="0" fontId="14" fillId="7" borderId="17" xfId="8" applyFont="1" applyFill="1" applyBorder="1" applyAlignment="1">
      <alignment vertical="top" wrapText="1"/>
    </xf>
    <xf numFmtId="0" fontId="14" fillId="7" borderId="0" xfId="8" applyFont="1" applyFill="1" applyAlignment="1">
      <alignment vertical="top" wrapText="1"/>
    </xf>
    <xf numFmtId="0" fontId="14" fillId="7" borderId="8" xfId="8" applyFont="1" applyFill="1" applyBorder="1" applyAlignment="1">
      <alignment vertical="top" wrapText="1"/>
    </xf>
    <xf numFmtId="0" fontId="14" fillId="7" borderId="49" xfId="8" applyFont="1" applyFill="1" applyBorder="1" applyAlignment="1">
      <alignment vertical="center"/>
    </xf>
    <xf numFmtId="0" fontId="14" fillId="7" borderId="15" xfId="8" applyFont="1" applyFill="1" applyBorder="1" applyAlignment="1">
      <alignment horizontal="left" vertical="center"/>
    </xf>
    <xf numFmtId="0" fontId="14" fillId="7" borderId="15" xfId="8" applyFont="1" applyFill="1" applyBorder="1" applyAlignment="1">
      <alignment vertical="center"/>
    </xf>
    <xf numFmtId="0" fontId="14" fillId="7" borderId="50" xfId="8" applyFont="1" applyFill="1" applyBorder="1" applyAlignment="1">
      <alignment vertical="center"/>
    </xf>
    <xf numFmtId="0" fontId="14" fillId="7" borderId="9" xfId="8" applyFont="1" applyFill="1" applyBorder="1" applyAlignment="1">
      <alignment horizontal="center" vertical="center" wrapText="1"/>
    </xf>
    <xf numFmtId="0" fontId="21" fillId="7" borderId="10" xfId="8" applyFont="1" applyFill="1" applyBorder="1" applyAlignment="1">
      <alignment vertical="top"/>
    </xf>
    <xf numFmtId="0" fontId="21" fillId="7" borderId="10" xfId="8" applyFont="1" applyFill="1" applyBorder="1" applyAlignment="1">
      <alignment vertical="top" wrapText="1"/>
    </xf>
    <xf numFmtId="0" fontId="21" fillId="7" borderId="9" xfId="0" applyFont="1" applyFill="1" applyBorder="1" applyAlignment="1">
      <alignment horizontal="center" vertical="center"/>
    </xf>
    <xf numFmtId="0" fontId="21" fillId="7" borderId="10" xfId="8" applyFont="1" applyFill="1" applyBorder="1" applyAlignment="1">
      <alignment vertical="center"/>
    </xf>
    <xf numFmtId="0" fontId="21" fillId="7" borderId="10" xfId="8" applyFont="1" applyFill="1" applyBorder="1"/>
    <xf numFmtId="0" fontId="21" fillId="7" borderId="10" xfId="0" applyFont="1" applyFill="1" applyBorder="1" applyAlignment="1">
      <alignment horizontal="center" vertical="center"/>
    </xf>
    <xf numFmtId="0" fontId="21" fillId="7" borderId="142" xfId="8" applyFont="1" applyFill="1" applyBorder="1"/>
    <xf numFmtId="0" fontId="21" fillId="7" borderId="48" xfId="8" applyFont="1" applyFill="1" applyBorder="1"/>
    <xf numFmtId="0" fontId="14" fillId="7" borderId="51" xfId="8" applyFont="1" applyFill="1" applyBorder="1" applyAlignment="1">
      <alignment horizontal="center" vertical="center"/>
    </xf>
    <xf numFmtId="0" fontId="14" fillId="7" borderId="52" xfId="0" applyFont="1" applyFill="1" applyBorder="1" applyAlignment="1">
      <alignment horizontal="center" vertical="center"/>
    </xf>
    <xf numFmtId="0" fontId="14" fillId="7" borderId="52" xfId="0" applyFont="1" applyFill="1" applyBorder="1">
      <alignment vertical="center"/>
    </xf>
    <xf numFmtId="0" fontId="14" fillId="7" borderId="58" xfId="8" applyFont="1" applyFill="1" applyBorder="1"/>
    <xf numFmtId="0" fontId="14" fillId="7" borderId="16" xfId="8" applyFont="1" applyFill="1" applyBorder="1" applyAlignment="1">
      <alignment horizontal="left"/>
    </xf>
    <xf numFmtId="0" fontId="18" fillId="7" borderId="16" xfId="8" applyFont="1" applyFill="1" applyBorder="1" applyAlignment="1">
      <alignment vertical="center"/>
    </xf>
    <xf numFmtId="0" fontId="14" fillId="7" borderId="59" xfId="8" applyFont="1" applyFill="1" applyBorder="1" applyAlignment="1">
      <alignment vertical="center"/>
    </xf>
    <xf numFmtId="0" fontId="14" fillId="7" borderId="58" xfId="8" applyFont="1" applyFill="1" applyBorder="1" applyAlignment="1">
      <alignment vertical="center"/>
    </xf>
    <xf numFmtId="0" fontId="14" fillId="7" borderId="16" xfId="8" applyFont="1" applyFill="1" applyBorder="1" applyAlignment="1">
      <alignment horizontal="left" vertical="center"/>
    </xf>
    <xf numFmtId="0" fontId="14" fillId="7" borderId="16" xfId="8" applyFont="1" applyFill="1" applyBorder="1" applyAlignment="1">
      <alignment vertical="center"/>
    </xf>
    <xf numFmtId="0" fontId="21" fillId="7" borderId="63" xfId="0" applyFont="1" applyFill="1" applyBorder="1" applyAlignment="1">
      <alignment horizontal="center" vertical="center"/>
    </xf>
    <xf numFmtId="0" fontId="21" fillId="7" borderId="64" xfId="8" applyFont="1" applyFill="1" applyBorder="1" applyAlignment="1">
      <alignment vertical="center"/>
    </xf>
    <xf numFmtId="0" fontId="21" fillId="7" borderId="64" xfId="8" applyFont="1" applyFill="1" applyBorder="1"/>
    <xf numFmtId="0" fontId="21" fillId="7" borderId="64" xfId="0" applyFont="1" applyFill="1" applyBorder="1" applyAlignment="1">
      <alignment horizontal="center" vertical="center"/>
    </xf>
    <xf numFmtId="0" fontId="21" fillId="7" borderId="140" xfId="8" applyFont="1" applyFill="1" applyBorder="1"/>
    <xf numFmtId="0" fontId="14" fillId="7" borderId="51" xfId="8" applyFont="1" applyFill="1" applyBorder="1" applyAlignment="1">
      <alignment vertical="center" shrinkToFit="1"/>
    </xf>
    <xf numFmtId="0" fontId="14" fillId="7" borderId="53" xfId="8" applyFont="1" applyFill="1" applyBorder="1" applyAlignment="1">
      <alignment horizontal="left" vertical="center"/>
    </xf>
    <xf numFmtId="0" fontId="21" fillId="7" borderId="9" xfId="8" applyFont="1" applyFill="1" applyBorder="1" applyAlignment="1">
      <alignment horizontal="center" vertical="center" wrapText="1"/>
    </xf>
    <xf numFmtId="0" fontId="21" fillId="7" borderId="65" xfId="0" applyFont="1" applyFill="1" applyBorder="1" applyAlignment="1">
      <alignment horizontal="center" vertical="center"/>
    </xf>
    <xf numFmtId="0" fontId="21" fillId="7" borderId="66" xfId="8" applyFont="1" applyFill="1" applyBorder="1" applyAlignment="1">
      <alignment vertical="center"/>
    </xf>
    <xf numFmtId="0" fontId="21" fillId="7" borderId="66" xfId="8" applyFont="1" applyFill="1" applyBorder="1"/>
    <xf numFmtId="0" fontId="21" fillId="7" borderId="66" xfId="0" applyFont="1" applyFill="1" applyBorder="1" applyAlignment="1">
      <alignment horizontal="center" vertical="center"/>
    </xf>
    <xf numFmtId="0" fontId="21" fillId="7" borderId="67" xfId="8" applyFont="1" applyFill="1" applyBorder="1"/>
    <xf numFmtId="0" fontId="14" fillId="7" borderId="72" xfId="8" applyFont="1" applyFill="1" applyBorder="1" applyAlignment="1">
      <alignment horizontal="center" vertical="center"/>
    </xf>
    <xf numFmtId="0" fontId="14" fillId="7" borderId="73" xfId="8" applyFont="1" applyFill="1" applyBorder="1" applyAlignment="1">
      <alignment vertical="center"/>
    </xf>
    <xf numFmtId="0" fontId="14" fillId="7" borderId="73" xfId="0" applyFont="1" applyFill="1" applyBorder="1">
      <alignment vertical="center"/>
    </xf>
    <xf numFmtId="0" fontId="14" fillId="7" borderId="74" xfId="8" applyFont="1" applyFill="1" applyBorder="1" applyAlignment="1">
      <alignment vertical="center"/>
    </xf>
    <xf numFmtId="0" fontId="0" fillId="7" borderId="17" xfId="0" applyFill="1" applyBorder="1" applyAlignment="1"/>
    <xf numFmtId="0" fontId="0" fillId="7" borderId="0" xfId="0" applyFill="1" applyAlignment="1"/>
    <xf numFmtId="0" fontId="0" fillId="7" borderId="8" xfId="0" applyFill="1" applyBorder="1" applyAlignment="1"/>
    <xf numFmtId="0" fontId="14" fillId="7" borderId="0" xfId="8" applyFont="1" applyFill="1" applyAlignment="1">
      <alignment horizontal="center" vertical="center"/>
    </xf>
    <xf numFmtId="0" fontId="14" fillId="7" borderId="0" xfId="8" applyFont="1" applyFill="1" applyAlignment="1">
      <alignment horizontal="left" vertical="center"/>
    </xf>
    <xf numFmtId="0" fontId="14" fillId="7" borderId="0" xfId="0" applyFont="1" applyFill="1" applyAlignment="1">
      <alignment horizontal="left" vertical="center"/>
    </xf>
    <xf numFmtId="0" fontId="14" fillId="7" borderId="0" xfId="0" applyFont="1" applyFill="1" applyAlignment="1">
      <alignment horizontal="center" vertical="center"/>
    </xf>
    <xf numFmtId="0" fontId="14" fillId="7" borderId="54" xfId="8" applyFont="1" applyFill="1" applyBorder="1" applyAlignment="1">
      <alignment horizontal="left" vertical="center"/>
    </xf>
    <xf numFmtId="0" fontId="21" fillId="7" borderId="54" xfId="8" applyFont="1" applyFill="1" applyBorder="1"/>
    <xf numFmtId="0" fontId="21" fillId="7" borderId="0" xfId="0" applyFont="1" applyFill="1" applyAlignment="1">
      <alignment horizontal="center" vertical="center"/>
    </xf>
    <xf numFmtId="0" fontId="21" fillId="7" borderId="0" xfId="8" applyFont="1" applyFill="1" applyAlignment="1">
      <alignment vertical="center"/>
    </xf>
    <xf numFmtId="0" fontId="21" fillId="7" borderId="0" xfId="8" applyFont="1" applyFill="1"/>
    <xf numFmtId="0" fontId="14" fillId="7" borderId="52" xfId="8" applyFont="1" applyFill="1" applyBorder="1" applyAlignment="1">
      <alignment horizontal="right" vertical="center" shrinkToFit="1"/>
    </xf>
    <xf numFmtId="0" fontId="23" fillId="7" borderId="7" xfId="8" applyFont="1" applyFill="1" applyBorder="1" applyAlignment="1">
      <alignment horizontal="left" vertical="top" wrapText="1"/>
    </xf>
    <xf numFmtId="0" fontId="23" fillId="7" borderId="0" xfId="8" applyFont="1" applyFill="1" applyAlignment="1">
      <alignment horizontal="left" vertical="top" wrapText="1"/>
    </xf>
    <xf numFmtId="0" fontId="23" fillId="7" borderId="8" xfId="8" applyFont="1" applyFill="1" applyBorder="1" applyAlignment="1">
      <alignment horizontal="left" vertical="top" wrapText="1"/>
    </xf>
    <xf numFmtId="0" fontId="0" fillId="7" borderId="12" xfId="0" applyFill="1" applyBorder="1" applyAlignment="1"/>
    <xf numFmtId="0" fontId="0" fillId="7" borderId="13" xfId="0" applyFill="1" applyBorder="1" applyAlignment="1"/>
    <xf numFmtId="0" fontId="0" fillId="7" borderId="69" xfId="0" applyFill="1" applyBorder="1" applyAlignment="1"/>
    <xf numFmtId="0" fontId="21" fillId="7" borderId="143" xfId="0" applyFont="1" applyFill="1" applyBorder="1" applyAlignment="1">
      <alignment horizontal="center" vertical="center"/>
    </xf>
    <xf numFmtId="0" fontId="21" fillId="7" borderId="144" xfId="8" applyFont="1" applyFill="1" applyBorder="1" applyAlignment="1">
      <alignment vertical="center"/>
    </xf>
    <xf numFmtId="0" fontId="21" fillId="7" borderId="144" xfId="8" applyFont="1" applyFill="1" applyBorder="1"/>
    <xf numFmtId="0" fontId="21" fillId="7" borderId="144" xfId="0" applyFont="1" applyFill="1" applyBorder="1" applyAlignment="1">
      <alignment horizontal="center" vertical="center"/>
    </xf>
    <xf numFmtId="0" fontId="21" fillId="7" borderId="145" xfId="8" applyFont="1" applyFill="1" applyBorder="1"/>
    <xf numFmtId="0" fontId="21" fillId="7" borderId="7" xfId="8" applyFont="1" applyFill="1" applyBorder="1" applyAlignment="1">
      <alignment horizontal="center" vertical="center" wrapText="1"/>
    </xf>
    <xf numFmtId="0" fontId="21" fillId="7" borderId="0" xfId="8" applyFont="1" applyFill="1" applyAlignment="1">
      <alignment horizontal="left" vertical="center" wrapText="1"/>
    </xf>
    <xf numFmtId="0" fontId="21" fillId="7" borderId="8" xfId="8" applyFont="1" applyFill="1" applyBorder="1" applyAlignment="1">
      <alignment horizontal="left" vertical="center" wrapText="1"/>
    </xf>
    <xf numFmtId="0" fontId="21" fillId="7" borderId="0" xfId="0" applyFont="1" applyFill="1" applyAlignment="1">
      <alignment horizontal="left" vertical="center"/>
    </xf>
    <xf numFmtId="0" fontId="51" fillId="0" borderId="0" xfId="0" applyFont="1">
      <alignment vertical="center"/>
    </xf>
    <xf numFmtId="0" fontId="14" fillId="7" borderId="7" xfId="8" applyFont="1" applyFill="1" applyBorder="1" applyAlignment="1">
      <alignment horizontal="center" vertical="center" wrapText="1"/>
    </xf>
    <xf numFmtId="0" fontId="14" fillId="7" borderId="7" xfId="8" applyFont="1" applyFill="1" applyBorder="1" applyAlignment="1">
      <alignment vertical="top"/>
    </xf>
    <xf numFmtId="0" fontId="14" fillId="7" borderId="0" xfId="8" applyFont="1" applyFill="1" applyAlignment="1">
      <alignment vertical="top"/>
    </xf>
    <xf numFmtId="0" fontId="14" fillId="7" borderId="8" xfId="8" applyFont="1" applyFill="1" applyBorder="1" applyAlignment="1">
      <alignment vertical="top"/>
    </xf>
    <xf numFmtId="0" fontId="14" fillId="7" borderId="54" xfId="8" applyFont="1" applyFill="1" applyBorder="1" applyAlignment="1">
      <alignment vertical="center"/>
    </xf>
    <xf numFmtId="0" fontId="14" fillId="7" borderId="7" xfId="8" applyFont="1" applyFill="1" applyBorder="1" applyAlignment="1">
      <alignment horizontal="left" vertical="top"/>
    </xf>
    <xf numFmtId="0" fontId="15" fillId="7" borderId="54" xfId="0" applyFont="1" applyFill="1" applyBorder="1" applyAlignment="1"/>
    <xf numFmtId="0" fontId="21" fillId="7" borderId="7" xfId="8" applyFont="1" applyFill="1" applyBorder="1" applyAlignment="1">
      <alignment horizontal="left" vertical="top"/>
    </xf>
    <xf numFmtId="0" fontId="14" fillId="7" borderId="16" xfId="8" applyFont="1" applyFill="1" applyBorder="1" applyAlignment="1">
      <alignment horizontal="center" vertical="center"/>
    </xf>
    <xf numFmtId="0" fontId="15" fillId="7" borderId="16" xfId="0" applyFont="1" applyFill="1" applyBorder="1" applyAlignment="1">
      <alignment horizontal="center"/>
    </xf>
    <xf numFmtId="0" fontId="14" fillId="7" borderId="59" xfId="8" applyFont="1" applyFill="1" applyBorder="1"/>
    <xf numFmtId="0" fontId="20" fillId="7" borderId="7" xfId="0" applyFont="1" applyFill="1" applyBorder="1" applyAlignment="1">
      <alignment vertical="top"/>
    </xf>
    <xf numFmtId="0" fontId="14" fillId="7" borderId="9" xfId="0" applyFont="1" applyFill="1" applyBorder="1" applyAlignment="1">
      <alignment horizontal="center" vertical="center"/>
    </xf>
    <xf numFmtId="0" fontId="14" fillId="7" borderId="73" xfId="8" applyFont="1" applyFill="1" applyBorder="1" applyAlignment="1">
      <alignment horizontal="center" vertical="center"/>
    </xf>
    <xf numFmtId="0" fontId="21" fillId="7" borderId="0" xfId="8" applyFont="1" applyFill="1" applyAlignment="1">
      <alignment horizontal="left" vertical="top"/>
    </xf>
    <xf numFmtId="0" fontId="21" fillId="7" borderId="8" xfId="8" applyFont="1" applyFill="1" applyBorder="1" applyAlignment="1">
      <alignment horizontal="left" vertical="top"/>
    </xf>
    <xf numFmtId="0" fontId="15" fillId="7" borderId="7" xfId="0" applyFont="1" applyFill="1" applyBorder="1" applyAlignment="1"/>
    <xf numFmtId="0" fontId="15" fillId="7" borderId="8" xfId="0" applyFont="1" applyFill="1" applyBorder="1" applyAlignment="1"/>
    <xf numFmtId="0" fontId="14" fillId="7" borderId="0" xfId="0" applyFont="1" applyFill="1">
      <alignment vertical="center"/>
    </xf>
    <xf numFmtId="0" fontId="14" fillId="7" borderId="54" xfId="0" applyFont="1" applyFill="1" applyBorder="1">
      <alignment vertical="center"/>
    </xf>
    <xf numFmtId="0" fontId="20" fillId="7" borderId="0" xfId="0" applyFont="1" applyFill="1" applyAlignment="1">
      <alignment vertical="top"/>
    </xf>
    <xf numFmtId="0" fontId="21" fillId="7" borderId="83" xfId="0" applyFont="1" applyFill="1" applyBorder="1" applyAlignment="1">
      <alignment horizontal="center" vertical="center"/>
    </xf>
    <xf numFmtId="0" fontId="21" fillId="7" borderId="84" xfId="8" applyFont="1" applyFill="1" applyBorder="1" applyAlignment="1">
      <alignment vertical="center"/>
    </xf>
    <xf numFmtId="0" fontId="21" fillId="7" borderId="84" xfId="8" applyFont="1" applyFill="1" applyBorder="1"/>
    <xf numFmtId="0" fontId="21" fillId="7" borderId="84" xfId="0" applyFont="1" applyFill="1" applyBorder="1" applyAlignment="1">
      <alignment horizontal="center" vertical="center"/>
    </xf>
    <xf numFmtId="0" fontId="21" fillId="7" borderId="7" xfId="0" applyFont="1" applyFill="1" applyBorder="1" applyAlignment="1">
      <alignment horizontal="center" vertical="center"/>
    </xf>
    <xf numFmtId="0" fontId="20" fillId="7" borderId="0" xfId="0" applyFont="1" applyFill="1" applyAlignment="1">
      <alignment horizontal="center"/>
    </xf>
    <xf numFmtId="0" fontId="14" fillId="7" borderId="0" xfId="0" applyFont="1" applyFill="1" applyAlignment="1">
      <alignment horizontal="right" vertical="center"/>
    </xf>
    <xf numFmtId="0" fontId="14" fillId="7" borderId="70" xfId="8" applyFont="1" applyFill="1" applyBorder="1" applyAlignment="1">
      <alignment horizontal="center" vertical="center" wrapText="1"/>
    </xf>
    <xf numFmtId="0" fontId="21" fillId="7" borderId="0" xfId="0" applyFont="1" applyFill="1">
      <alignment vertical="center"/>
    </xf>
    <xf numFmtId="0" fontId="14" fillId="7" borderId="0" xfId="0" applyFont="1" applyFill="1" applyAlignment="1">
      <alignment horizontal="right"/>
    </xf>
    <xf numFmtId="0" fontId="15" fillId="7" borderId="0" xfId="0" applyFont="1" applyFill="1" applyAlignment="1">
      <alignment vertical="top"/>
    </xf>
    <xf numFmtId="0" fontId="14" fillId="7" borderId="17" xfId="8" applyFont="1" applyFill="1" applyBorder="1"/>
    <xf numFmtId="0" fontId="14" fillId="7" borderId="44" xfId="8" applyFont="1" applyFill="1" applyBorder="1" applyAlignment="1">
      <alignment horizontal="center" vertical="center"/>
    </xf>
    <xf numFmtId="0" fontId="14" fillId="7" borderId="14" xfId="8" applyFont="1" applyFill="1" applyBorder="1" applyAlignment="1">
      <alignment horizontal="left" vertical="center"/>
    </xf>
    <xf numFmtId="0" fontId="21" fillId="7" borderId="14" xfId="8" applyFont="1" applyFill="1" applyBorder="1" applyAlignment="1">
      <alignment horizontal="left" vertical="center"/>
    </xf>
    <xf numFmtId="0" fontId="32" fillId="7" borderId="14" xfId="0" applyFont="1" applyFill="1" applyBorder="1">
      <alignment vertical="center"/>
    </xf>
    <xf numFmtId="0" fontId="14" fillId="7" borderId="14" xfId="0" applyFont="1" applyFill="1" applyBorder="1" applyAlignment="1">
      <alignment horizontal="center" vertical="center"/>
    </xf>
    <xf numFmtId="0" fontId="32" fillId="7" borderId="41" xfId="0" applyFont="1" applyFill="1" applyBorder="1">
      <alignment vertical="center"/>
    </xf>
    <xf numFmtId="0" fontId="14" fillId="7" borderId="41" xfId="0" applyFont="1" applyFill="1" applyBorder="1" applyAlignment="1">
      <alignment horizontal="center" vertical="center"/>
    </xf>
    <xf numFmtId="0" fontId="14" fillId="7" borderId="41" xfId="8" applyFont="1" applyFill="1" applyBorder="1" applyAlignment="1">
      <alignment horizontal="left" vertical="center"/>
    </xf>
    <xf numFmtId="0" fontId="21" fillId="7" borderId="16" xfId="8" applyFont="1" applyFill="1" applyBorder="1" applyAlignment="1">
      <alignment vertical="center"/>
    </xf>
    <xf numFmtId="0" fontId="14" fillId="7" borderId="16" xfId="8" applyFont="1" applyFill="1" applyBorder="1" applyAlignment="1">
      <alignment vertical="center" shrinkToFit="1"/>
    </xf>
    <xf numFmtId="0" fontId="14" fillId="7" borderId="59" xfId="8" applyFont="1" applyFill="1" applyBorder="1" applyAlignment="1">
      <alignment vertical="center" shrinkToFit="1"/>
    </xf>
    <xf numFmtId="0" fontId="14" fillId="7" borderId="0" xfId="0" applyFont="1" applyFill="1" applyAlignment="1">
      <alignment horizontal="left" vertical="top" wrapText="1"/>
    </xf>
    <xf numFmtId="0" fontId="21" fillId="7" borderId="51" xfId="0" applyFont="1" applyFill="1" applyBorder="1" applyAlignment="1">
      <alignment horizontal="center" vertical="center"/>
    </xf>
    <xf numFmtId="0" fontId="21" fillId="7" borderId="52" xfId="0" applyFont="1" applyFill="1" applyBorder="1" applyAlignment="1">
      <alignment horizontal="center" vertical="center"/>
    </xf>
    <xf numFmtId="0" fontId="32" fillId="7" borderId="52" xfId="0" applyFont="1" applyFill="1" applyBorder="1">
      <alignment vertical="center"/>
    </xf>
    <xf numFmtId="0" fontId="21" fillId="7" borderId="53" xfId="0" applyFont="1" applyFill="1" applyBorder="1" applyAlignment="1">
      <alignment horizontal="center" vertical="center"/>
    </xf>
    <xf numFmtId="0" fontId="14" fillId="7" borderId="7" xfId="8" applyFont="1" applyFill="1" applyBorder="1"/>
    <xf numFmtId="0" fontId="21" fillId="7" borderId="78" xfId="8" applyFont="1" applyFill="1" applyBorder="1" applyAlignment="1">
      <alignment horizontal="center" vertical="center" wrapText="1"/>
    </xf>
    <xf numFmtId="0" fontId="21" fillId="7" borderId="0" xfId="8" applyFont="1" applyFill="1" applyAlignment="1">
      <alignment horizontal="center" vertical="center" wrapText="1"/>
    </xf>
    <xf numFmtId="0" fontId="14" fillId="7" borderId="54" xfId="8" applyFont="1" applyFill="1" applyBorder="1"/>
    <xf numFmtId="0" fontId="14" fillId="7" borderId="51" xfId="8" applyFont="1" applyFill="1" applyBorder="1"/>
    <xf numFmtId="0" fontId="14" fillId="7" borderId="52" xfId="8" applyFont="1" applyFill="1" applyBorder="1" applyAlignment="1">
      <alignment horizontal="center" vertical="center"/>
    </xf>
    <xf numFmtId="0" fontId="21" fillId="7" borderId="79" xfId="0" applyFont="1" applyFill="1" applyBorder="1" applyAlignment="1">
      <alignment horizontal="center" vertical="center"/>
    </xf>
    <xf numFmtId="0" fontId="14" fillId="7" borderId="7" xfId="0" applyFont="1" applyFill="1" applyBorder="1">
      <alignment vertical="center"/>
    </xf>
    <xf numFmtId="0" fontId="14" fillId="7" borderId="54" xfId="8" applyFont="1" applyFill="1" applyBorder="1" applyAlignment="1">
      <alignment horizontal="center" vertical="center"/>
    </xf>
    <xf numFmtId="0" fontId="21" fillId="7" borderId="7" xfId="0" applyFont="1" applyFill="1" applyBorder="1" applyAlignment="1">
      <alignment horizontal="left" vertical="center"/>
    </xf>
    <xf numFmtId="0" fontId="21" fillId="7" borderId="7" xfId="0" applyFont="1" applyFill="1" applyBorder="1">
      <alignment vertical="center"/>
    </xf>
    <xf numFmtId="0" fontId="0" fillId="7" borderId="8" xfId="0" applyFill="1" applyBorder="1" applyAlignment="1">
      <alignment vertical="top" wrapText="1"/>
    </xf>
    <xf numFmtId="0" fontId="14" fillId="7" borderId="9" xfId="8" applyFont="1" applyFill="1" applyBorder="1" applyAlignment="1">
      <alignment vertical="top"/>
    </xf>
    <xf numFmtId="0" fontId="15" fillId="7" borderId="10" xfId="0" applyFont="1" applyFill="1" applyBorder="1" applyAlignment="1">
      <alignment vertical="top" wrapText="1"/>
    </xf>
    <xf numFmtId="0" fontId="21" fillId="7" borderId="11" xfId="0" applyFont="1" applyFill="1" applyBorder="1" applyAlignment="1">
      <alignment vertical="top" wrapText="1"/>
    </xf>
    <xf numFmtId="0" fontId="21" fillId="7" borderId="8" xfId="8" applyFont="1" applyFill="1" applyBorder="1" applyAlignment="1">
      <alignment vertical="top" wrapText="1"/>
    </xf>
    <xf numFmtId="0" fontId="14" fillId="7" borderId="8" xfId="0" applyFont="1" applyFill="1" applyBorder="1">
      <alignment vertical="center"/>
    </xf>
    <xf numFmtId="0" fontId="21" fillId="7" borderId="49" xfId="0" applyFont="1" applyFill="1" applyBorder="1" applyAlignment="1">
      <alignment horizontal="center" vertical="center"/>
    </xf>
    <xf numFmtId="0" fontId="21" fillId="7" borderId="15" xfId="8" applyFont="1" applyFill="1" applyBorder="1" applyAlignment="1">
      <alignment vertical="center"/>
    </xf>
    <xf numFmtId="0" fontId="21" fillId="7" borderId="15" xfId="8" applyFont="1" applyFill="1" applyBorder="1"/>
    <xf numFmtId="0" fontId="21" fillId="7" borderId="15" xfId="0" applyFont="1" applyFill="1" applyBorder="1" applyAlignment="1">
      <alignment horizontal="center" vertical="center"/>
    </xf>
    <xf numFmtId="0" fontId="21" fillId="7" borderId="50" xfId="8" applyFont="1" applyFill="1" applyBorder="1"/>
    <xf numFmtId="0" fontId="14" fillId="7" borderId="52" xfId="8" applyFont="1" applyFill="1" applyBorder="1" applyAlignment="1">
      <alignment horizontal="right" vertical="center"/>
    </xf>
    <xf numFmtId="0" fontId="14" fillId="7" borderId="17" xfId="0" applyFont="1" applyFill="1" applyBorder="1" applyAlignment="1">
      <alignment vertical="top" wrapText="1"/>
    </xf>
    <xf numFmtId="0" fontId="14" fillId="7" borderId="0" xfId="0" applyFont="1" applyFill="1" applyAlignment="1">
      <alignment vertical="top" wrapText="1"/>
    </xf>
    <xf numFmtId="0" fontId="14" fillId="7" borderId="7" xfId="8" applyFont="1" applyFill="1" applyBorder="1" applyAlignment="1">
      <alignment vertical="center"/>
    </xf>
    <xf numFmtId="0" fontId="14" fillId="7" borderId="7" xfId="8" applyFont="1" applyFill="1" applyBorder="1" applyAlignment="1">
      <alignment horizontal="center" vertical="center"/>
    </xf>
    <xf numFmtId="0" fontId="21" fillId="7" borderId="8" xfId="0" applyFont="1" applyFill="1" applyBorder="1" applyAlignment="1">
      <alignment vertical="top" wrapText="1"/>
    </xf>
    <xf numFmtId="0" fontId="21" fillId="7" borderId="0" xfId="8" applyFont="1" applyFill="1" applyAlignment="1">
      <alignment vertical="center" wrapText="1"/>
    </xf>
    <xf numFmtId="0" fontId="14" fillId="7" borderId="9" xfId="8" applyFont="1" applyFill="1" applyBorder="1" applyAlignment="1">
      <alignment horizontal="center" vertical="center"/>
    </xf>
    <xf numFmtId="0" fontId="21" fillId="7" borderId="124" xfId="0" applyFont="1" applyFill="1" applyBorder="1" applyAlignment="1">
      <alignment horizontal="center" vertical="center"/>
    </xf>
    <xf numFmtId="0" fontId="0" fillId="7" borderId="11" xfId="0" applyFill="1" applyBorder="1" applyAlignment="1">
      <alignment vertical="top" wrapText="1"/>
    </xf>
    <xf numFmtId="0" fontId="14" fillId="7" borderId="52" xfId="8" applyFont="1" applyFill="1" applyBorder="1"/>
    <xf numFmtId="0" fontId="14" fillId="7" borderId="53" xfId="8" applyFont="1" applyFill="1" applyBorder="1"/>
    <xf numFmtId="0" fontId="14" fillId="7" borderId="56" xfId="8" applyFont="1" applyFill="1" applyBorder="1" applyAlignment="1">
      <alignment vertical="top" wrapText="1"/>
    </xf>
    <xf numFmtId="0" fontId="14" fillId="7" borderId="10" xfId="8" applyFont="1" applyFill="1" applyBorder="1" applyAlignment="1">
      <alignment vertical="top" wrapText="1"/>
    </xf>
    <xf numFmtId="0" fontId="14" fillId="7" borderId="11" xfId="8" applyFont="1" applyFill="1" applyBorder="1" applyAlignment="1">
      <alignment vertical="top" wrapText="1"/>
    </xf>
    <xf numFmtId="0" fontId="14" fillId="7" borderId="9" xfId="8" applyFont="1" applyFill="1" applyBorder="1"/>
    <xf numFmtId="0" fontId="14" fillId="7" borderId="10" xfId="8" applyFont="1" applyFill="1" applyBorder="1"/>
    <xf numFmtId="0" fontId="14" fillId="7" borderId="49" xfId="8" applyFont="1" applyFill="1" applyBorder="1"/>
    <xf numFmtId="0" fontId="14" fillId="7" borderId="15" xfId="8" applyFont="1" applyFill="1" applyBorder="1"/>
    <xf numFmtId="0" fontId="14" fillId="7" borderId="50" xfId="8" applyFont="1" applyFill="1" applyBorder="1"/>
    <xf numFmtId="0" fontId="21" fillId="7" borderId="7" xfId="8" applyFont="1" applyFill="1" applyBorder="1" applyAlignment="1">
      <alignment vertical="top"/>
    </xf>
    <xf numFmtId="0" fontId="14" fillId="7" borderId="0" xfId="8" applyFont="1" applyFill="1" applyAlignment="1">
      <alignment vertical="center" wrapText="1"/>
    </xf>
    <xf numFmtId="0" fontId="14" fillId="7" borderId="8" xfId="8" applyFont="1" applyFill="1" applyBorder="1" applyAlignment="1">
      <alignment vertical="center" wrapText="1"/>
    </xf>
    <xf numFmtId="1" fontId="20" fillId="7" borderId="16" xfId="0" applyNumberFormat="1" applyFont="1" applyFill="1" applyBorder="1" applyAlignment="1"/>
    <xf numFmtId="0" fontId="0" fillId="7" borderId="16" xfId="0" applyFill="1" applyBorder="1" applyAlignment="1"/>
    <xf numFmtId="0" fontId="14" fillId="7" borderId="0" xfId="0" applyFont="1" applyFill="1" applyAlignment="1"/>
    <xf numFmtId="0" fontId="20" fillId="7" borderId="0" xfId="9" applyFont="1" applyFill="1" applyAlignment="1">
      <alignment horizontal="center" vertical="center"/>
    </xf>
    <xf numFmtId="0" fontId="20" fillId="7" borderId="8" xfId="9" applyFont="1" applyFill="1" applyBorder="1" applyAlignment="1">
      <alignment horizontal="center" vertical="center"/>
    </xf>
    <xf numFmtId="0" fontId="14" fillId="7" borderId="7" xfId="8" applyFont="1" applyFill="1" applyBorder="1" applyAlignment="1">
      <alignment vertical="top" wrapText="1"/>
    </xf>
    <xf numFmtId="1" fontId="20" fillId="7" borderId="0" xfId="0" applyNumberFormat="1" applyFont="1" applyFill="1" applyAlignment="1"/>
    <xf numFmtId="0" fontId="15" fillId="7" borderId="15" xfId="0" applyFont="1" applyFill="1" applyBorder="1" applyAlignment="1"/>
    <xf numFmtId="0" fontId="15" fillId="7" borderId="50" xfId="0" applyFont="1" applyFill="1" applyBorder="1" applyAlignment="1"/>
    <xf numFmtId="1" fontId="20" fillId="7" borderId="52" xfId="0" applyNumberFormat="1" applyFont="1" applyFill="1" applyBorder="1" applyAlignment="1"/>
    <xf numFmtId="0" fontId="31" fillId="7" borderId="52" xfId="0" applyFont="1" applyFill="1" applyBorder="1" applyAlignment="1"/>
    <xf numFmtId="0" fontId="14" fillId="7" borderId="9" xfId="8" applyFont="1" applyFill="1" applyBorder="1" applyAlignment="1">
      <alignment vertical="top" wrapText="1"/>
    </xf>
    <xf numFmtId="0" fontId="14" fillId="7" borderId="7" xfId="0" applyFont="1" applyFill="1" applyBorder="1" applyAlignment="1">
      <alignment horizontal="left" vertical="top" wrapText="1"/>
    </xf>
    <xf numFmtId="0" fontId="21" fillId="7" borderId="0" xfId="8" applyFont="1" applyFill="1" applyAlignment="1">
      <alignment vertical="top" wrapText="1"/>
    </xf>
    <xf numFmtId="0" fontId="21" fillId="7" borderId="58" xfId="8" applyFont="1" applyFill="1" applyBorder="1" applyAlignment="1">
      <alignment vertical="center"/>
    </xf>
    <xf numFmtId="0" fontId="21" fillId="7" borderId="16" xfId="0" applyFont="1" applyFill="1" applyBorder="1">
      <alignment vertical="center"/>
    </xf>
    <xf numFmtId="0" fontId="21" fillId="7" borderId="59" xfId="8" applyFont="1" applyFill="1" applyBorder="1" applyAlignment="1">
      <alignment vertical="center"/>
    </xf>
    <xf numFmtId="0" fontId="21" fillId="7" borderId="7" xfId="8" applyFont="1" applyFill="1" applyBorder="1" applyAlignment="1">
      <alignment vertical="center"/>
    </xf>
    <xf numFmtId="0" fontId="21" fillId="7" borderId="54" xfId="8" applyFont="1" applyFill="1" applyBorder="1" applyAlignment="1">
      <alignment vertical="center"/>
    </xf>
    <xf numFmtId="0" fontId="21" fillId="7" borderId="0" xfId="0" applyFont="1" applyFill="1" applyAlignment="1">
      <alignment vertical="top" wrapText="1"/>
    </xf>
    <xf numFmtId="0" fontId="14" fillId="7" borderId="117" xfId="8" applyFont="1" applyFill="1" applyBorder="1" applyAlignment="1">
      <alignment horizontal="right" vertical="center" wrapText="1"/>
    </xf>
    <xf numFmtId="0" fontId="14" fillId="7" borderId="0" xfId="8" applyFont="1" applyFill="1" applyAlignment="1">
      <alignment horizontal="right" vertical="center" wrapText="1"/>
    </xf>
    <xf numFmtId="0" fontId="21" fillId="7" borderId="8" xfId="8" applyFont="1" applyFill="1" applyBorder="1" applyAlignment="1">
      <alignment horizontal="right" vertical="center" wrapText="1"/>
    </xf>
    <xf numFmtId="0" fontId="14" fillId="7" borderId="117" xfId="8" applyFont="1" applyFill="1" applyBorder="1" applyAlignment="1">
      <alignment vertical="top" wrapText="1"/>
    </xf>
    <xf numFmtId="0" fontId="21" fillId="7" borderId="80" xfId="0" applyFont="1" applyFill="1" applyBorder="1" applyAlignment="1">
      <alignment horizontal="center" vertical="center"/>
    </xf>
    <xf numFmtId="0" fontId="14" fillId="7" borderId="68" xfId="0" applyFont="1" applyFill="1" applyBorder="1">
      <alignment vertical="center"/>
    </xf>
    <xf numFmtId="0" fontId="21" fillId="7" borderId="52" xfId="8" applyFont="1" applyFill="1" applyBorder="1" applyAlignment="1">
      <alignment vertical="center"/>
    </xf>
    <xf numFmtId="0" fontId="21" fillId="7" borderId="52" xfId="8" applyFont="1" applyFill="1" applyBorder="1"/>
    <xf numFmtId="0" fontId="14" fillId="7" borderId="52" xfId="8" applyFont="1" applyFill="1" applyBorder="1" applyAlignment="1">
      <alignment vertical="top" wrapText="1"/>
    </xf>
    <xf numFmtId="0" fontId="14" fillId="7" borderId="68" xfId="8" applyFont="1" applyFill="1" applyBorder="1" applyAlignment="1">
      <alignment vertical="top" wrapText="1"/>
    </xf>
    <xf numFmtId="0" fontId="14" fillId="7" borderId="117" xfId="0" applyFont="1" applyFill="1" applyBorder="1" applyAlignment="1">
      <alignment horizontal="left" vertical="top" wrapText="1"/>
    </xf>
    <xf numFmtId="0" fontId="14" fillId="7" borderId="79" xfId="8" applyFont="1" applyFill="1" applyBorder="1" applyAlignment="1">
      <alignment vertical="top" wrapText="1"/>
    </xf>
    <xf numFmtId="0" fontId="14" fillId="7" borderId="12" xfId="0" applyFont="1" applyFill="1" applyBorder="1" applyAlignment="1">
      <alignment vertical="top" wrapText="1"/>
    </xf>
    <xf numFmtId="0" fontId="14" fillId="7" borderId="13" xfId="0" applyFont="1" applyFill="1" applyBorder="1" applyAlignment="1">
      <alignment vertical="top" wrapText="1"/>
    </xf>
    <xf numFmtId="0" fontId="14" fillId="7" borderId="70" xfId="8" applyFont="1" applyFill="1" applyBorder="1" applyAlignment="1">
      <alignment horizontal="center" vertical="center"/>
    </xf>
    <xf numFmtId="0" fontId="21" fillId="7" borderId="153" xfId="0" applyFont="1" applyFill="1" applyBorder="1" applyAlignment="1">
      <alignment horizontal="center" vertical="center"/>
    </xf>
    <xf numFmtId="0" fontId="21" fillId="7" borderId="13" xfId="8" applyFont="1" applyFill="1" applyBorder="1" applyAlignment="1">
      <alignment vertical="top" wrapText="1"/>
    </xf>
    <xf numFmtId="0" fontId="21" fillId="7" borderId="69" xfId="8" applyFont="1" applyFill="1" applyBorder="1" applyAlignment="1">
      <alignment vertical="top" wrapText="1"/>
    </xf>
    <xf numFmtId="0" fontId="21" fillId="7" borderId="87" xfId="0" applyFont="1" applyFill="1" applyBorder="1" applyAlignment="1">
      <alignment horizontal="center" vertical="center"/>
    </xf>
    <xf numFmtId="0" fontId="21" fillId="7" borderId="88" xfId="8" applyFont="1" applyFill="1" applyBorder="1" applyAlignment="1">
      <alignment vertical="center"/>
    </xf>
    <xf numFmtId="0" fontId="21" fillId="7" borderId="88" xfId="8" applyFont="1" applyFill="1" applyBorder="1"/>
    <xf numFmtId="0" fontId="21" fillId="7" borderId="13" xfId="0" applyFont="1" applyFill="1" applyBorder="1" applyAlignment="1">
      <alignment horizontal="center" vertical="center"/>
    </xf>
    <xf numFmtId="0" fontId="21" fillId="7" borderId="13" xfId="8" applyFont="1" applyFill="1" applyBorder="1" applyAlignment="1">
      <alignment vertical="center"/>
    </xf>
    <xf numFmtId="0" fontId="21" fillId="7" borderId="13" xfId="8" applyFont="1" applyFill="1" applyBorder="1"/>
    <xf numFmtId="0" fontId="21" fillId="7" borderId="154" xfId="8" applyFont="1" applyFill="1" applyBorder="1"/>
    <xf numFmtId="0" fontId="14" fillId="7" borderId="12" xfId="8" applyFont="1" applyFill="1" applyBorder="1" applyAlignment="1">
      <alignment vertical="top" wrapText="1"/>
    </xf>
    <xf numFmtId="0" fontId="14" fillId="7" borderId="13" xfId="8" applyFont="1" applyFill="1" applyBorder="1" applyAlignment="1">
      <alignment vertical="top" wrapText="1"/>
    </xf>
    <xf numFmtId="0" fontId="14" fillId="7" borderId="69" xfId="8" applyFont="1" applyFill="1" applyBorder="1" applyAlignment="1">
      <alignment vertical="top" wrapText="1"/>
    </xf>
    <xf numFmtId="0" fontId="15" fillId="7" borderId="70" xfId="0" applyFont="1" applyFill="1" applyBorder="1" applyAlignment="1">
      <alignment vertical="top" wrapText="1"/>
    </xf>
    <xf numFmtId="0" fontId="15" fillId="7" borderId="153" xfId="0" applyFont="1" applyFill="1" applyBorder="1" applyAlignment="1">
      <alignment vertical="top" wrapText="1"/>
    </xf>
    <xf numFmtId="0" fontId="15" fillId="7" borderId="13" xfId="0" applyFont="1" applyFill="1" applyBorder="1" applyAlignment="1">
      <alignment vertical="top" wrapText="1"/>
    </xf>
    <xf numFmtId="0" fontId="15" fillId="7" borderId="69" xfId="0" applyFont="1" applyFill="1" applyBorder="1" applyAlignment="1">
      <alignment vertical="top" wrapText="1"/>
    </xf>
    <xf numFmtId="0" fontId="21" fillId="7" borderId="88" xfId="0" applyFont="1" applyFill="1" applyBorder="1" applyAlignment="1">
      <alignment horizontal="center" vertical="center"/>
    </xf>
    <xf numFmtId="0" fontId="14" fillId="6" borderId="70" xfId="0" applyFont="1" applyFill="1" applyBorder="1" applyAlignment="1" applyProtection="1">
      <alignment horizontal="left" vertical="center"/>
      <protection locked="0"/>
    </xf>
    <xf numFmtId="0" fontId="14" fillId="6" borderId="13" xfId="0" applyFont="1" applyFill="1" applyBorder="1" applyAlignment="1" applyProtection="1">
      <alignment horizontal="left" vertical="center"/>
      <protection locked="0"/>
    </xf>
    <xf numFmtId="0" fontId="14" fillId="6" borderId="10" xfId="0" applyFont="1" applyFill="1" applyBorder="1" applyAlignment="1" applyProtection="1">
      <alignment horizontal="left" vertical="center"/>
      <protection locked="0"/>
    </xf>
    <xf numFmtId="0" fontId="14" fillId="6" borderId="9" xfId="0" applyFont="1" applyFill="1" applyBorder="1" applyAlignment="1" applyProtection="1">
      <alignment horizontal="left" vertical="center"/>
      <protection locked="0"/>
    </xf>
    <xf numFmtId="0" fontId="14" fillId="6" borderId="0" xfId="8" applyFont="1" applyFill="1" applyAlignment="1" applyProtection="1">
      <alignment horizontal="left" vertical="center" wrapText="1"/>
      <protection locked="0"/>
    </xf>
    <xf numFmtId="0" fontId="14" fillId="6" borderId="65" xfId="0" applyFont="1" applyFill="1" applyBorder="1" applyAlignment="1" applyProtection="1">
      <alignment horizontal="left" vertical="center"/>
      <protection locked="0"/>
    </xf>
    <xf numFmtId="0" fontId="14" fillId="6" borderId="66" xfId="0" applyFont="1" applyFill="1" applyBorder="1" applyAlignment="1" applyProtection="1">
      <alignment horizontal="left" vertical="center"/>
      <protection locked="0"/>
    </xf>
    <xf numFmtId="0" fontId="19" fillId="0" borderId="0" xfId="0" applyFont="1" applyAlignment="1">
      <alignment horizontal="left" vertical="center"/>
    </xf>
    <xf numFmtId="0" fontId="57" fillId="0" borderId="1" xfId="0" applyFont="1" applyBorder="1" applyAlignment="1">
      <alignment vertical="center" wrapText="1"/>
    </xf>
    <xf numFmtId="49" fontId="8" fillId="0" borderId="0" xfId="7" applyNumberFormat="1" applyFont="1" applyAlignment="1">
      <alignment vertical="center"/>
    </xf>
    <xf numFmtId="0" fontId="8" fillId="0" borderId="0" xfId="7" applyFont="1" applyAlignment="1">
      <alignment vertical="center" shrinkToFit="1"/>
    </xf>
    <xf numFmtId="0" fontId="8" fillId="0" borderId="0" xfId="7" applyFont="1" applyAlignment="1">
      <alignment horizontal="left" vertical="center" shrinkToFit="1"/>
    </xf>
    <xf numFmtId="41" fontId="8" fillId="0" borderId="0" xfId="7" applyNumberFormat="1" applyFont="1" applyAlignment="1">
      <alignment vertical="center" shrinkToFit="1"/>
    </xf>
    <xf numFmtId="0" fontId="20" fillId="0" borderId="0" xfId="0" applyFont="1">
      <alignment vertical="center"/>
    </xf>
    <xf numFmtId="0" fontId="57" fillId="0" borderId="0" xfId="0" applyFont="1" applyAlignment="1">
      <alignment vertical="center" wrapText="1"/>
    </xf>
    <xf numFmtId="0" fontId="20" fillId="0" borderId="10" xfId="7" applyFont="1" applyBorder="1" applyAlignment="1">
      <alignment horizontal="center" vertical="center"/>
    </xf>
    <xf numFmtId="0" fontId="13" fillId="0" borderId="1" xfId="0" applyFont="1" applyBorder="1">
      <alignment vertical="center"/>
    </xf>
    <xf numFmtId="0" fontId="13" fillId="0" borderId="0" xfId="0" applyFont="1">
      <alignment vertical="center"/>
    </xf>
    <xf numFmtId="0" fontId="13" fillId="0" borderId="10" xfId="0" applyFont="1" applyBorder="1">
      <alignment vertical="center"/>
    </xf>
    <xf numFmtId="0" fontId="19" fillId="0" borderId="1" xfId="0" applyFont="1" applyBorder="1" applyAlignment="1">
      <alignment horizontal="right" vertical="center"/>
    </xf>
    <xf numFmtId="0" fontId="20" fillId="0" borderId="10" xfId="7" applyFont="1" applyBorder="1" applyAlignment="1">
      <alignment vertical="center"/>
    </xf>
    <xf numFmtId="0" fontId="14" fillId="0" borderId="0" xfId="0" applyFont="1" applyAlignment="1">
      <alignment vertical="top"/>
    </xf>
    <xf numFmtId="0" fontId="20" fillId="0" borderId="0" xfId="7" applyFont="1" applyAlignment="1" applyProtection="1">
      <alignment horizontal="right" vertical="center"/>
      <protection locked="0"/>
    </xf>
    <xf numFmtId="0" fontId="32" fillId="0" borderId="1" xfId="0" applyFont="1" applyBorder="1" applyAlignment="1">
      <alignment horizontal="left" vertical="center"/>
    </xf>
    <xf numFmtId="0" fontId="31" fillId="0" borderId="1" xfId="0" applyFont="1" applyBorder="1">
      <alignment vertical="center"/>
    </xf>
    <xf numFmtId="0" fontId="31" fillId="0" borderId="1" xfId="0" applyFont="1" applyBorder="1" applyAlignment="1">
      <alignment vertical="top"/>
    </xf>
    <xf numFmtId="0" fontId="31" fillId="0" borderId="10" xfId="0" applyFont="1" applyBorder="1" applyAlignment="1">
      <alignment horizontal="left" vertical="center"/>
    </xf>
    <xf numFmtId="0" fontId="32" fillId="0" borderId="10" xfId="0" applyFont="1" applyBorder="1">
      <alignment vertical="center"/>
    </xf>
    <xf numFmtId="0" fontId="20" fillId="0" borderId="10" xfId="7" applyFont="1" applyBorder="1" applyAlignment="1">
      <alignment vertical="top"/>
    </xf>
    <xf numFmtId="0" fontId="32" fillId="0" borderId="0" xfId="22" applyFont="1">
      <alignment vertical="center"/>
    </xf>
    <xf numFmtId="0" fontId="32" fillId="0" borderId="0" xfId="22" applyFont="1" applyAlignment="1">
      <alignment horizontal="right" vertical="center"/>
    </xf>
    <xf numFmtId="0" fontId="32" fillId="0" borderId="0" xfId="22" applyFont="1" applyAlignment="1">
      <alignment horizontal="center" vertical="center"/>
    </xf>
    <xf numFmtId="0" fontId="78" fillId="0" borderId="0" xfId="22" applyFont="1">
      <alignment vertical="center"/>
    </xf>
    <xf numFmtId="0" fontId="32" fillId="0" borderId="0" xfId="22" applyFont="1" applyAlignment="1">
      <alignment horizontal="left" vertical="center"/>
    </xf>
    <xf numFmtId="0" fontId="32" fillId="0" borderId="0" xfId="22" applyFont="1" applyAlignment="1">
      <alignment vertical="center" wrapText="1"/>
    </xf>
    <xf numFmtId="0" fontId="84" fillId="0" borderId="0" xfId="0" applyFont="1">
      <alignment vertical="center"/>
    </xf>
    <xf numFmtId="0" fontId="19" fillId="0" borderId="0" xfId="22" applyFont="1">
      <alignment vertical="center"/>
    </xf>
    <xf numFmtId="0" fontId="20" fillId="0" borderId="0" xfId="3" applyFont="1" applyAlignment="1">
      <alignment vertical="center" wrapText="1"/>
    </xf>
    <xf numFmtId="178" fontId="32" fillId="0" borderId="0" xfId="22" applyNumberFormat="1" applyFont="1" applyAlignment="1">
      <alignment horizontal="left" vertical="center"/>
    </xf>
    <xf numFmtId="0" fontId="32" fillId="0" borderId="0" xfId="22" applyFont="1" applyAlignment="1">
      <alignment horizontal="left" vertical="center" shrinkToFit="1"/>
    </xf>
    <xf numFmtId="178" fontId="32" fillId="0" borderId="0" xfId="22" applyNumberFormat="1" applyFont="1">
      <alignment vertical="center"/>
    </xf>
    <xf numFmtId="178" fontId="32" fillId="0" borderId="0" xfId="22" applyNumberFormat="1" applyFont="1" applyAlignment="1">
      <alignment horizontal="center" vertical="center"/>
    </xf>
    <xf numFmtId="0" fontId="37" fillId="0" borderId="0" xfId="22" applyFont="1">
      <alignment vertical="center"/>
    </xf>
    <xf numFmtId="0" fontId="37" fillId="0" borderId="2" xfId="22" applyFont="1" applyBorder="1">
      <alignment vertical="center"/>
    </xf>
    <xf numFmtId="0" fontId="32" fillId="0" borderId="1" xfId="22" applyFont="1" applyBorder="1">
      <alignment vertical="center"/>
    </xf>
    <xf numFmtId="0" fontId="32" fillId="0" borderId="3" xfId="22" applyFont="1" applyBorder="1">
      <alignment vertical="center"/>
    </xf>
    <xf numFmtId="0" fontId="32" fillId="0" borderId="8" xfId="22" applyFont="1" applyBorder="1">
      <alignment vertical="center"/>
    </xf>
    <xf numFmtId="0" fontId="32" fillId="0" borderId="7" xfId="22" applyFont="1" applyBorder="1">
      <alignment vertical="center"/>
    </xf>
    <xf numFmtId="0" fontId="32" fillId="0" borderId="9" xfId="22" applyFont="1" applyBorder="1">
      <alignment vertical="center"/>
    </xf>
    <xf numFmtId="0" fontId="32" fillId="0" borderId="10" xfId="22" applyFont="1" applyBorder="1">
      <alignment vertical="center"/>
    </xf>
    <xf numFmtId="0" fontId="32" fillId="0" borderId="10" xfId="22" applyFont="1" applyBorder="1" applyAlignment="1">
      <alignment vertical="center" shrinkToFit="1"/>
    </xf>
    <xf numFmtId="0" fontId="32" fillId="0" borderId="11" xfId="22" applyFont="1" applyBorder="1">
      <alignment vertical="center"/>
    </xf>
    <xf numFmtId="0" fontId="32" fillId="0" borderId="2" xfId="22" applyFont="1" applyBorder="1">
      <alignment vertical="center"/>
    </xf>
    <xf numFmtId="177" fontId="20" fillId="3" borderId="0" xfId="7" applyNumberFormat="1" applyFont="1" applyFill="1" applyAlignment="1" applyProtection="1">
      <alignment horizontal="center" vertical="center" shrinkToFit="1"/>
      <protection locked="0"/>
    </xf>
    <xf numFmtId="3" fontId="19" fillId="3" borderId="1" xfId="0" applyNumberFormat="1" applyFont="1" applyFill="1" applyBorder="1" applyAlignment="1" applyProtection="1">
      <alignment horizontal="left" vertical="center" wrapText="1"/>
      <protection locked="0"/>
    </xf>
    <xf numFmtId="0" fontId="20" fillId="3" borderId="0" xfId="7" applyFont="1" applyFill="1" applyAlignment="1" applyProtection="1">
      <alignment horizontal="center" vertical="center"/>
      <protection locked="0"/>
    </xf>
    <xf numFmtId="0" fontId="19" fillId="3" borderId="1" xfId="0" applyFont="1" applyFill="1" applyBorder="1" applyAlignment="1" applyProtection="1">
      <alignment horizontal="left" vertical="center" wrapText="1"/>
      <protection locked="0"/>
    </xf>
    <xf numFmtId="0" fontId="20" fillId="3" borderId="0" xfId="7" applyFont="1" applyFill="1" applyAlignment="1" applyProtection="1">
      <alignment horizontal="center" vertical="center" shrinkToFit="1"/>
      <protection locked="0"/>
    </xf>
    <xf numFmtId="0" fontId="61" fillId="3" borderId="0" xfId="0" applyFont="1" applyFill="1" applyAlignment="1" applyProtection="1">
      <alignment horizontal="left" vertical="top" wrapText="1"/>
      <protection locked="0"/>
    </xf>
    <xf numFmtId="0" fontId="20" fillId="6" borderId="0" xfId="7" applyFont="1" applyFill="1" applyAlignment="1" applyProtection="1">
      <alignment horizontal="left" vertical="center" shrinkToFit="1"/>
      <protection locked="0"/>
    </xf>
    <xf numFmtId="0" fontId="31" fillId="0" borderId="0" xfId="0" applyFont="1" applyAlignment="1">
      <alignment horizontal="left" vertical="center"/>
    </xf>
    <xf numFmtId="0" fontId="20" fillId="0" borderId="0" xfId="7" applyFont="1" applyAlignment="1">
      <alignment horizontal="center" vertical="center" shrinkToFit="1"/>
    </xf>
    <xf numFmtId="176" fontId="20" fillId="3" borderId="1" xfId="7" applyNumberFormat="1" applyFont="1" applyFill="1" applyBorder="1" applyAlignment="1" applyProtection="1">
      <alignment horizontal="center" vertical="center"/>
      <protection locked="0"/>
    </xf>
    <xf numFmtId="0" fontId="19" fillId="3" borderId="1" xfId="0" applyFont="1" applyFill="1" applyBorder="1" applyAlignment="1" applyProtection="1">
      <alignment horizontal="left" vertical="top" wrapText="1"/>
      <protection locked="0"/>
    </xf>
    <xf numFmtId="0" fontId="19" fillId="3" borderId="0" xfId="0" applyFont="1" applyFill="1" applyAlignment="1" applyProtection="1">
      <alignment horizontal="left" vertical="top" wrapText="1"/>
      <protection locked="0"/>
    </xf>
    <xf numFmtId="0" fontId="19" fillId="3" borderId="10" xfId="0" applyFont="1" applyFill="1" applyBorder="1" applyAlignment="1" applyProtection="1">
      <alignment horizontal="left" vertical="top" wrapText="1"/>
      <protection locked="0"/>
    </xf>
    <xf numFmtId="0" fontId="20" fillId="3" borderId="0" xfId="7" applyFont="1" applyFill="1" applyAlignment="1" applyProtection="1">
      <alignment horizontal="left" vertical="center" shrinkToFit="1"/>
      <protection locked="0"/>
    </xf>
    <xf numFmtId="0" fontId="19" fillId="3" borderId="0" xfId="0" applyFont="1" applyFill="1" applyAlignment="1" applyProtection="1">
      <alignment horizontal="left" vertical="center" shrinkToFit="1"/>
      <protection locked="0"/>
    </xf>
    <xf numFmtId="0" fontId="19" fillId="3" borderId="0" xfId="0" applyFont="1" applyFill="1" applyAlignment="1" applyProtection="1">
      <alignment horizontal="left" vertical="center"/>
      <protection locked="0"/>
    </xf>
    <xf numFmtId="0" fontId="19" fillId="0" borderId="0" xfId="0" applyFont="1" applyAlignment="1">
      <alignment horizontal="left" vertical="center" wrapText="1"/>
    </xf>
    <xf numFmtId="0" fontId="48" fillId="0" borderId="0" xfId="0" applyFont="1" applyAlignment="1">
      <alignment horizontal="center" vertical="center"/>
    </xf>
    <xf numFmtId="180" fontId="19" fillId="3" borderId="0" xfId="0" applyNumberFormat="1" applyFont="1" applyFill="1" applyAlignment="1" applyProtection="1">
      <alignment horizontal="center" vertical="center"/>
      <protection locked="0"/>
    </xf>
    <xf numFmtId="0" fontId="20" fillId="0" borderId="0" xfId="7" applyFont="1" applyAlignment="1">
      <alignment horizontal="left" vertical="top" wrapText="1"/>
    </xf>
    <xf numFmtId="0" fontId="20" fillId="0" borderId="0" xfId="7" applyFont="1" applyAlignment="1">
      <alignment horizontal="center" vertical="center"/>
    </xf>
    <xf numFmtId="58" fontId="20" fillId="0" borderId="0" xfId="7" applyNumberFormat="1" applyFont="1" applyAlignment="1">
      <alignment horizontal="center" vertical="center"/>
    </xf>
    <xf numFmtId="0" fontId="20" fillId="6" borderId="0" xfId="7" applyFont="1" applyFill="1" applyAlignment="1" applyProtection="1">
      <alignment horizontal="center" vertical="center" shrinkToFit="1"/>
      <protection locked="0"/>
    </xf>
    <xf numFmtId="49" fontId="20" fillId="6" borderId="0" xfId="7" applyNumberFormat="1" applyFont="1" applyFill="1" applyAlignment="1" applyProtection="1">
      <alignment horizontal="center" vertical="center" shrinkToFit="1"/>
      <protection locked="0"/>
    </xf>
    <xf numFmtId="0" fontId="19" fillId="3" borderId="0" xfId="0" applyFont="1" applyFill="1" applyAlignment="1" applyProtection="1">
      <alignment horizontal="center" vertical="center" shrinkToFit="1"/>
      <protection locked="0"/>
    </xf>
    <xf numFmtId="0" fontId="19" fillId="3" borderId="0" xfId="0" applyFont="1" applyFill="1" applyAlignment="1" applyProtection="1">
      <alignment horizontal="center" vertical="center"/>
      <protection locked="0"/>
    </xf>
    <xf numFmtId="0" fontId="32" fillId="0" borderId="0" xfId="0" applyFont="1" applyAlignment="1" applyProtection="1">
      <alignment horizontal="left" vertical="top" wrapText="1"/>
      <protection locked="0"/>
    </xf>
    <xf numFmtId="0" fontId="32" fillId="5" borderId="0" xfId="0" applyFont="1" applyFill="1" applyAlignment="1" applyProtection="1">
      <alignment horizontal="left" vertical="center" wrapText="1"/>
      <protection locked="0"/>
    </xf>
    <xf numFmtId="0" fontId="66" fillId="0" borderId="0" xfId="0" applyFont="1" applyAlignment="1">
      <alignment horizontal="center" vertical="center" wrapText="1"/>
    </xf>
    <xf numFmtId="0" fontId="32" fillId="5" borderId="0" xfId="0" applyFont="1" applyFill="1" applyAlignment="1" applyProtection="1">
      <alignment horizontal="left" vertical="center"/>
      <protection locked="0"/>
    </xf>
    <xf numFmtId="0" fontId="0" fillId="0" borderId="0" xfId="0" applyAlignment="1">
      <alignment horizontal="center" vertical="center"/>
    </xf>
    <xf numFmtId="0" fontId="32" fillId="5" borderId="0" xfId="0" applyFont="1" applyFill="1" applyAlignment="1" applyProtection="1">
      <alignment horizontal="left" vertical="center" shrinkToFit="1"/>
      <protection locked="0"/>
    </xf>
    <xf numFmtId="0" fontId="32" fillId="5" borderId="0" xfId="0" applyFont="1" applyFill="1" applyAlignment="1" applyProtection="1">
      <alignment horizontal="left" vertical="center" wrapText="1" shrinkToFit="1"/>
      <protection locked="0"/>
    </xf>
    <xf numFmtId="0" fontId="15" fillId="5" borderId="0" xfId="0" applyFont="1" applyFill="1" applyAlignment="1" applyProtection="1">
      <alignment horizontal="left" vertical="center" wrapText="1" shrinkToFit="1"/>
      <protection locked="0"/>
    </xf>
    <xf numFmtId="0" fontId="18" fillId="4" borderId="0" xfId="6" applyFont="1" applyFill="1" applyAlignment="1">
      <alignment horizontal="right" vertical="center"/>
    </xf>
    <xf numFmtId="0" fontId="19" fillId="4" borderId="20" xfId="8" applyFont="1" applyFill="1" applyBorder="1" applyAlignment="1">
      <alignment vertical="center"/>
    </xf>
    <xf numFmtId="0" fontId="19" fillId="4" borderId="21" xfId="8" applyFont="1" applyFill="1" applyBorder="1" applyAlignment="1">
      <alignment vertical="center"/>
    </xf>
    <xf numFmtId="0" fontId="19" fillId="0" borderId="21" xfId="8" applyFont="1" applyBorder="1" applyAlignment="1" applyProtection="1">
      <alignment vertical="center"/>
      <protection locked="0"/>
    </xf>
    <xf numFmtId="0" fontId="19" fillId="4" borderId="24" xfId="8" applyFont="1" applyFill="1" applyBorder="1" applyAlignment="1">
      <alignment vertical="center"/>
    </xf>
    <xf numFmtId="0" fontId="19" fillId="4" borderId="5" xfId="8" applyFont="1" applyFill="1" applyBorder="1" applyAlignment="1">
      <alignment vertical="center"/>
    </xf>
    <xf numFmtId="0" fontId="19" fillId="0" borderId="5" xfId="8" applyFont="1" applyBorder="1" applyAlignment="1" applyProtection="1">
      <alignment vertical="center"/>
      <protection locked="0"/>
    </xf>
    <xf numFmtId="0" fontId="19" fillId="4" borderId="26" xfId="8" applyFont="1" applyFill="1" applyBorder="1" applyAlignment="1">
      <alignment vertical="center"/>
    </xf>
    <xf numFmtId="0" fontId="19" fillId="4" borderId="27" xfId="8" applyFont="1" applyFill="1" applyBorder="1" applyAlignment="1">
      <alignment vertical="center"/>
    </xf>
    <xf numFmtId="0" fontId="19" fillId="4" borderId="28" xfId="8" applyFont="1" applyFill="1" applyBorder="1" applyAlignment="1">
      <alignment horizontal="left" vertical="center"/>
    </xf>
    <xf numFmtId="0" fontId="19" fillId="4" borderId="27" xfId="8" applyFont="1" applyFill="1" applyBorder="1" applyAlignment="1">
      <alignment horizontal="left" vertical="center"/>
    </xf>
    <xf numFmtId="0" fontId="19" fillId="4" borderId="29" xfId="8" applyFont="1" applyFill="1" applyBorder="1" applyAlignment="1">
      <alignment horizontal="left" vertical="center"/>
    </xf>
    <xf numFmtId="0" fontId="14" fillId="4" borderId="13" xfId="8" quotePrefix="1" applyFont="1" applyFill="1" applyBorder="1" applyAlignment="1">
      <alignment horizontal="left"/>
    </xf>
    <xf numFmtId="0" fontId="14" fillId="4" borderId="30" xfId="8" applyFont="1" applyFill="1" applyBorder="1" applyAlignment="1">
      <alignment horizontal="center" vertical="center"/>
    </xf>
    <xf numFmtId="0" fontId="14" fillId="4" borderId="31" xfId="8" applyFont="1" applyFill="1" applyBorder="1" applyAlignment="1">
      <alignment horizontal="center" vertical="center"/>
    </xf>
    <xf numFmtId="0" fontId="14" fillId="4" borderId="32" xfId="8" applyFont="1" applyFill="1" applyBorder="1" applyAlignment="1">
      <alignment horizontal="center" vertical="center"/>
    </xf>
    <xf numFmtId="0" fontId="14" fillId="4" borderId="18" xfId="8" applyFont="1" applyFill="1" applyBorder="1" applyAlignment="1">
      <alignment horizontal="center" vertical="center"/>
    </xf>
    <xf numFmtId="0" fontId="14" fillId="4" borderId="19" xfId="8" applyFont="1" applyFill="1" applyBorder="1" applyAlignment="1">
      <alignment horizontal="center" vertical="center"/>
    </xf>
    <xf numFmtId="0" fontId="14" fillId="4" borderId="37" xfId="8" applyFont="1" applyFill="1" applyBorder="1" applyAlignment="1">
      <alignment horizontal="center" vertical="center"/>
    </xf>
    <xf numFmtId="0" fontId="14" fillId="4" borderId="33" xfId="8" applyFont="1" applyFill="1" applyBorder="1" applyAlignment="1">
      <alignment horizontal="center" vertical="center"/>
    </xf>
    <xf numFmtId="0" fontId="14" fillId="4" borderId="38" xfId="8" applyFont="1" applyFill="1" applyBorder="1" applyAlignment="1">
      <alignment horizontal="center" vertical="center"/>
    </xf>
    <xf numFmtId="0" fontId="14" fillId="4" borderId="34" xfId="8" applyFont="1" applyFill="1" applyBorder="1" applyAlignment="1">
      <alignment horizontal="center" vertical="center"/>
    </xf>
    <xf numFmtId="0" fontId="14" fillId="4" borderId="35" xfId="8" applyFont="1" applyFill="1" applyBorder="1" applyAlignment="1">
      <alignment horizontal="center" vertical="center"/>
    </xf>
    <xf numFmtId="0" fontId="14" fillId="4" borderId="36" xfId="8" applyFont="1" applyFill="1" applyBorder="1" applyAlignment="1">
      <alignment horizontal="center" vertical="center"/>
    </xf>
    <xf numFmtId="0" fontId="21" fillId="4" borderId="38" xfId="8" applyFont="1" applyFill="1" applyBorder="1" applyAlignment="1">
      <alignment horizontal="center" vertical="center"/>
    </xf>
    <xf numFmtId="0" fontId="21" fillId="4" borderId="19" xfId="8" applyFont="1" applyFill="1" applyBorder="1" applyAlignment="1">
      <alignment horizontal="center" vertical="center"/>
    </xf>
    <xf numFmtId="0" fontId="21" fillId="4" borderId="39" xfId="8" applyFont="1" applyFill="1" applyBorder="1" applyAlignment="1">
      <alignment horizontal="center" vertical="center"/>
    </xf>
    <xf numFmtId="0" fontId="14" fillId="4" borderId="40" xfId="8" applyFont="1" applyFill="1" applyBorder="1" applyAlignment="1">
      <alignment horizontal="left" vertical="top" wrapText="1"/>
    </xf>
    <xf numFmtId="0" fontId="14" fillId="4" borderId="41" xfId="8" applyFont="1" applyFill="1" applyBorder="1" applyAlignment="1">
      <alignment horizontal="left" vertical="top" wrapText="1"/>
    </xf>
    <xf numFmtId="0" fontId="14" fillId="4" borderId="42" xfId="8" applyFont="1" applyFill="1" applyBorder="1" applyAlignment="1">
      <alignment horizontal="left" vertical="top" wrapText="1"/>
    </xf>
    <xf numFmtId="0" fontId="14" fillId="4" borderId="17" xfId="8" applyFont="1" applyFill="1" applyBorder="1" applyAlignment="1">
      <alignment horizontal="left" vertical="top" wrapText="1"/>
    </xf>
    <xf numFmtId="0" fontId="14" fillId="4" borderId="0" xfId="8" applyFont="1" applyFill="1" applyAlignment="1">
      <alignment horizontal="left" vertical="top" wrapText="1"/>
    </xf>
    <xf numFmtId="0" fontId="14" fillId="4" borderId="8" xfId="8" applyFont="1" applyFill="1" applyBorder="1" applyAlignment="1">
      <alignment horizontal="left" vertical="top" wrapText="1"/>
    </xf>
    <xf numFmtId="0" fontId="14" fillId="4" borderId="43" xfId="8" applyFont="1" applyFill="1" applyBorder="1" applyAlignment="1">
      <alignment vertical="center" wrapText="1" shrinkToFit="1"/>
    </xf>
    <xf numFmtId="0" fontId="14" fillId="4" borderId="41" xfId="8" applyFont="1" applyFill="1" applyBorder="1" applyAlignment="1">
      <alignment vertical="center" wrapText="1" shrinkToFit="1"/>
    </xf>
    <xf numFmtId="0" fontId="14" fillId="4" borderId="42" xfId="8" applyFont="1" applyFill="1" applyBorder="1" applyAlignment="1">
      <alignment vertical="center" wrapText="1" shrinkToFit="1"/>
    </xf>
    <xf numFmtId="0" fontId="22" fillId="6" borderId="14" xfId="8" applyFont="1" applyFill="1" applyBorder="1" applyAlignment="1" applyProtection="1">
      <alignment horizontal="center" vertical="center"/>
      <protection locked="0"/>
    </xf>
    <xf numFmtId="0" fontId="14" fillId="4" borderId="46" xfId="8" applyFont="1" applyFill="1" applyBorder="1" applyAlignment="1">
      <alignment horizontal="left" vertical="top" wrapText="1"/>
    </xf>
    <xf numFmtId="0" fontId="14" fillId="4" borderId="1" xfId="8" applyFont="1" applyFill="1" applyBorder="1" applyAlignment="1">
      <alignment horizontal="left" vertical="top" wrapText="1"/>
    </xf>
    <xf numFmtId="0" fontId="14" fillId="4" borderId="3" xfId="8" applyFont="1" applyFill="1" applyBorder="1" applyAlignment="1">
      <alignment horizontal="left" vertical="top" wrapText="1"/>
    </xf>
    <xf numFmtId="0" fontId="14" fillId="4" borderId="2" xfId="8" applyFont="1" applyFill="1" applyBorder="1" applyAlignment="1">
      <alignment vertical="center" wrapText="1"/>
    </xf>
    <xf numFmtId="0" fontId="14" fillId="4" borderId="1" xfId="8" applyFont="1" applyFill="1" applyBorder="1" applyAlignment="1">
      <alignment vertical="center" wrapText="1"/>
    </xf>
    <xf numFmtId="0" fontId="20" fillId="4" borderId="3" xfId="6" applyFont="1" applyFill="1" applyBorder="1" applyAlignment="1">
      <alignment vertical="center" wrapText="1"/>
    </xf>
    <xf numFmtId="0" fontId="14" fillId="4" borderId="7" xfId="8" applyFont="1" applyFill="1" applyBorder="1" applyAlignment="1">
      <alignment horizontal="center" vertical="center" shrinkToFit="1"/>
    </xf>
    <xf numFmtId="0" fontId="14" fillId="4" borderId="0" xfId="8" applyFont="1" applyFill="1" applyAlignment="1">
      <alignment horizontal="center" vertical="center" shrinkToFit="1"/>
    </xf>
    <xf numFmtId="0" fontId="14" fillId="4" borderId="8" xfId="8" applyFont="1" applyFill="1" applyBorder="1" applyAlignment="1">
      <alignment horizontal="center" vertical="center" shrinkToFit="1"/>
    </xf>
    <xf numFmtId="0" fontId="14" fillId="0" borderId="49" xfId="8" applyFont="1" applyBorder="1" applyAlignment="1">
      <alignment vertical="center"/>
    </xf>
    <xf numFmtId="0" fontId="14" fillId="0" borderId="15" xfId="8" applyFont="1" applyBorder="1" applyAlignment="1">
      <alignment vertical="center"/>
    </xf>
    <xf numFmtId="0" fontId="22" fillId="6" borderId="15" xfId="8" applyFont="1" applyFill="1" applyBorder="1" applyAlignment="1" applyProtection="1">
      <alignment horizontal="center" vertical="center" shrinkToFit="1"/>
      <protection locked="0"/>
    </xf>
    <xf numFmtId="56" fontId="14" fillId="4" borderId="2" xfId="8" applyNumberFormat="1" applyFont="1" applyFill="1" applyBorder="1" applyAlignment="1">
      <alignment vertical="center"/>
    </xf>
    <xf numFmtId="0" fontId="14" fillId="4" borderId="1" xfId="8" applyFont="1" applyFill="1" applyBorder="1" applyAlignment="1">
      <alignment vertical="center"/>
    </xf>
    <xf numFmtId="0" fontId="14" fillId="4" borderId="3" xfId="6" applyFont="1" applyFill="1" applyBorder="1" applyAlignment="1">
      <alignment vertical="center"/>
    </xf>
    <xf numFmtId="0" fontId="14" fillId="4" borderId="2" xfId="8" applyFont="1" applyFill="1" applyBorder="1" applyAlignment="1">
      <alignment horizontal="left" vertical="top" wrapText="1"/>
    </xf>
    <xf numFmtId="0" fontId="14" fillId="4" borderId="7" xfId="8" applyFont="1" applyFill="1" applyBorder="1" applyAlignment="1">
      <alignment horizontal="left" vertical="top" wrapText="1"/>
    </xf>
    <xf numFmtId="0" fontId="14" fillId="4" borderId="9" xfId="8" applyFont="1" applyFill="1" applyBorder="1" applyAlignment="1">
      <alignment horizontal="left" vertical="top" wrapText="1"/>
    </xf>
    <xf numFmtId="0" fontId="14" fillId="4" borderId="10" xfId="8" applyFont="1" applyFill="1" applyBorder="1" applyAlignment="1">
      <alignment horizontal="left" vertical="top" wrapText="1"/>
    </xf>
    <xf numFmtId="0" fontId="14" fillId="4" borderId="11" xfId="8" applyFont="1" applyFill="1" applyBorder="1" applyAlignment="1">
      <alignment horizontal="left" vertical="top" wrapText="1"/>
    </xf>
    <xf numFmtId="0" fontId="23" fillId="4" borderId="7" xfId="8" applyFont="1" applyFill="1" applyBorder="1" applyAlignment="1">
      <alignment horizontal="left" vertical="center" wrapText="1"/>
    </xf>
    <xf numFmtId="0" fontId="23" fillId="4" borderId="0" xfId="8" applyFont="1" applyFill="1" applyAlignment="1">
      <alignment horizontal="left" vertical="center" wrapText="1"/>
    </xf>
    <xf numFmtId="0" fontId="23" fillId="4" borderId="8" xfId="8" applyFont="1" applyFill="1" applyBorder="1" applyAlignment="1">
      <alignment horizontal="left" vertical="center" wrapText="1"/>
    </xf>
    <xf numFmtId="0" fontId="23" fillId="4" borderId="9" xfId="8" applyFont="1" applyFill="1" applyBorder="1" applyAlignment="1">
      <alignment horizontal="left" vertical="center" wrapText="1"/>
    </xf>
    <xf numFmtId="0" fontId="23" fillId="4" borderId="10" xfId="8" applyFont="1" applyFill="1" applyBorder="1" applyAlignment="1">
      <alignment horizontal="left" vertical="center" wrapText="1"/>
    </xf>
    <xf numFmtId="0" fontId="23" fillId="4" borderId="11" xfId="8" applyFont="1" applyFill="1" applyBorder="1" applyAlignment="1">
      <alignment horizontal="left" vertical="center" wrapText="1"/>
    </xf>
    <xf numFmtId="0" fontId="22" fillId="6" borderId="15" xfId="8" applyFont="1" applyFill="1" applyBorder="1" applyAlignment="1" applyProtection="1">
      <alignment horizontal="center" vertical="center"/>
      <protection locked="0"/>
    </xf>
    <xf numFmtId="0" fontId="24" fillId="0" borderId="0" xfId="6" applyFont="1" applyAlignment="1">
      <alignment horizontal="center" vertical="center"/>
    </xf>
    <xf numFmtId="0" fontId="26" fillId="0" borderId="0" xfId="6" applyFont="1" applyAlignment="1">
      <alignment horizontal="center" vertical="center"/>
    </xf>
    <xf numFmtId="0" fontId="26" fillId="0" borderId="10" xfId="6" applyFont="1" applyBorder="1" applyAlignment="1">
      <alignment horizontal="center" vertical="center"/>
    </xf>
    <xf numFmtId="0" fontId="14" fillId="4" borderId="2" xfId="8" applyFont="1" applyFill="1" applyBorder="1" applyAlignment="1">
      <alignment vertical="top" wrapText="1"/>
    </xf>
    <xf numFmtId="0" fontId="14" fillId="4" borderId="1" xfId="8" applyFont="1" applyFill="1" applyBorder="1" applyAlignment="1">
      <alignment vertical="top" wrapText="1"/>
    </xf>
    <xf numFmtId="0" fontId="15" fillId="4" borderId="3" xfId="6" applyFont="1" applyFill="1" applyBorder="1" applyAlignment="1">
      <alignment vertical="top" wrapText="1"/>
    </xf>
    <xf numFmtId="0" fontId="15" fillId="4" borderId="7" xfId="6" applyFont="1" applyFill="1" applyBorder="1" applyAlignment="1">
      <alignment vertical="top" wrapText="1"/>
    </xf>
    <xf numFmtId="0" fontId="15" fillId="4" borderId="0" xfId="6" applyFont="1" applyFill="1" applyAlignment="1">
      <alignment vertical="top" wrapText="1"/>
    </xf>
    <xf numFmtId="0" fontId="15" fillId="4" borderId="8" xfId="6" applyFont="1" applyFill="1" applyBorder="1" applyAlignment="1">
      <alignment vertical="top" wrapText="1"/>
    </xf>
    <xf numFmtId="0" fontId="14" fillId="4" borderId="2" xfId="8" applyFont="1" applyFill="1" applyBorder="1" applyAlignment="1">
      <alignment horizontal="left" vertical="center" wrapText="1"/>
    </xf>
    <xf numFmtId="0" fontId="14" fillId="4" borderId="1" xfId="8" applyFont="1" applyFill="1" applyBorder="1" applyAlignment="1">
      <alignment horizontal="left" vertical="center" wrapText="1"/>
    </xf>
    <xf numFmtId="0" fontId="14" fillId="4" borderId="3" xfId="8" applyFont="1" applyFill="1" applyBorder="1" applyAlignment="1">
      <alignment horizontal="left" vertical="center" wrapText="1"/>
    </xf>
    <xf numFmtId="0" fontId="14" fillId="4" borderId="7" xfId="8" applyFont="1" applyFill="1" applyBorder="1" applyAlignment="1">
      <alignment horizontal="left" vertical="center" wrapText="1"/>
    </xf>
    <xf numFmtId="0" fontId="14" fillId="4" borderId="0" xfId="8" applyFont="1" applyFill="1" applyAlignment="1">
      <alignment horizontal="left" vertical="center" wrapText="1"/>
    </xf>
    <xf numFmtId="0" fontId="14" fillId="4" borderId="8" xfId="8" applyFont="1" applyFill="1" applyBorder="1" applyAlignment="1">
      <alignment horizontal="left" vertical="center" wrapText="1"/>
    </xf>
    <xf numFmtId="0" fontId="14" fillId="4" borderId="9" xfId="8" applyFont="1" applyFill="1" applyBorder="1" applyAlignment="1">
      <alignment horizontal="left" vertical="center" wrapText="1"/>
    </xf>
    <xf numFmtId="0" fontId="14" fillId="4" borderId="10" xfId="8" applyFont="1" applyFill="1" applyBorder="1" applyAlignment="1">
      <alignment horizontal="left" vertical="center" wrapText="1"/>
    </xf>
    <xf numFmtId="0" fontId="14" fillId="4" borderId="11" xfId="8" applyFont="1" applyFill="1" applyBorder="1" applyAlignment="1">
      <alignment horizontal="left" vertical="center" wrapText="1"/>
    </xf>
    <xf numFmtId="0" fontId="21" fillId="4" borderId="0" xfId="8" applyFont="1" applyFill="1" applyAlignment="1">
      <alignment vertical="center" shrinkToFit="1"/>
    </xf>
    <xf numFmtId="178" fontId="20" fillId="3" borderId="0" xfId="6" applyNumberFormat="1" applyFont="1" applyFill="1" applyAlignment="1" applyProtection="1">
      <alignment vertical="center" shrinkToFit="1"/>
      <protection locked="0"/>
    </xf>
    <xf numFmtId="0" fontId="20" fillId="6" borderId="0" xfId="6" applyFont="1" applyFill="1" applyAlignment="1" applyProtection="1">
      <alignment horizontal="center" vertical="center" shrinkToFit="1"/>
      <protection locked="0"/>
    </xf>
    <xf numFmtId="0" fontId="20" fillId="6" borderId="10" xfId="6" applyFont="1" applyFill="1" applyBorder="1" applyAlignment="1" applyProtection="1">
      <alignment horizontal="center" vertical="center" shrinkToFit="1"/>
      <protection locked="0"/>
    </xf>
    <xf numFmtId="0" fontId="14" fillId="4" borderId="58" xfId="8" applyFont="1" applyFill="1" applyBorder="1" applyAlignment="1">
      <alignment horizontal="left" vertical="top" wrapText="1"/>
    </xf>
    <xf numFmtId="0" fontId="14" fillId="4" borderId="16" xfId="8" applyFont="1" applyFill="1" applyBorder="1" applyAlignment="1">
      <alignment horizontal="left" vertical="top" wrapText="1"/>
    </xf>
    <xf numFmtId="0" fontId="14" fillId="4" borderId="62" xfId="8" applyFont="1" applyFill="1" applyBorder="1" applyAlignment="1">
      <alignment horizontal="left" vertical="top" wrapText="1"/>
    </xf>
    <xf numFmtId="0" fontId="28" fillId="0" borderId="55" xfId="6" applyFont="1" applyBorder="1" applyAlignment="1">
      <alignment horizontal="center"/>
    </xf>
    <xf numFmtId="0" fontId="29" fillId="0" borderId="55" xfId="6" applyFont="1" applyBorder="1" applyAlignment="1">
      <alignment horizontal="center" vertical="center"/>
    </xf>
    <xf numFmtId="0" fontId="23" fillId="4" borderId="0" xfId="8" applyFont="1" applyFill="1" applyAlignment="1">
      <alignment vertical="center" shrinkToFit="1"/>
    </xf>
    <xf numFmtId="0" fontId="29" fillId="0" borderId="57" xfId="6" applyFont="1" applyBorder="1" applyAlignment="1">
      <alignment horizontal="center" vertical="center" textRotation="255"/>
    </xf>
    <xf numFmtId="0" fontId="29" fillId="0" borderId="60" xfId="6" applyFont="1" applyBorder="1" applyAlignment="1">
      <alignment horizontal="center" vertical="center" textRotation="255"/>
    </xf>
    <xf numFmtId="0" fontId="29" fillId="0" borderId="61" xfId="6" applyFont="1" applyBorder="1" applyAlignment="1">
      <alignment horizontal="center" vertical="center" textRotation="255"/>
    </xf>
    <xf numFmtId="0" fontId="20" fillId="3" borderId="0" xfId="8" applyFont="1" applyFill="1" applyAlignment="1" applyProtection="1">
      <alignment horizontal="center" vertical="center"/>
      <protection locked="0"/>
    </xf>
    <xf numFmtId="0" fontId="20" fillId="3" borderId="0" xfId="6" applyFont="1" applyFill="1" applyAlignment="1" applyProtection="1">
      <alignment horizontal="center" vertical="center"/>
      <protection locked="0"/>
    </xf>
    <xf numFmtId="0" fontId="14" fillId="4" borderId="58" xfId="8" applyFont="1" applyFill="1" applyBorder="1" applyAlignment="1">
      <alignment horizontal="left" vertical="center" wrapText="1"/>
    </xf>
    <xf numFmtId="0" fontId="14" fillId="4" borderId="16" xfId="8" applyFont="1" applyFill="1" applyBorder="1" applyAlignment="1">
      <alignment horizontal="left" vertical="center" wrapText="1"/>
    </xf>
    <xf numFmtId="0" fontId="14" fillId="4" borderId="62" xfId="8" applyFont="1" applyFill="1" applyBorder="1" applyAlignment="1">
      <alignment horizontal="left" vertical="center" wrapText="1"/>
    </xf>
    <xf numFmtId="0" fontId="20" fillId="3" borderId="10" xfId="8" applyFont="1" applyFill="1" applyBorder="1" applyAlignment="1" applyProtection="1">
      <alignment horizontal="center" vertical="center"/>
      <protection locked="0"/>
    </xf>
    <xf numFmtId="0" fontId="20" fillId="3" borderId="10" xfId="6" applyFont="1" applyFill="1" applyBorder="1" applyAlignment="1" applyProtection="1">
      <alignment horizontal="center" vertical="center"/>
      <protection locked="0"/>
    </xf>
    <xf numFmtId="0" fontId="22" fillId="6" borderId="52" xfId="8" applyFont="1" applyFill="1" applyBorder="1" applyAlignment="1" applyProtection="1">
      <alignment horizontal="center" vertical="center"/>
      <protection locked="0"/>
    </xf>
    <xf numFmtId="0" fontId="29" fillId="0" borderId="55" xfId="6" applyFont="1" applyBorder="1" applyAlignment="1">
      <alignment horizontal="center" vertical="center" textRotation="255"/>
    </xf>
    <xf numFmtId="0" fontId="20" fillId="6" borderId="52" xfId="6" applyFont="1" applyFill="1" applyBorder="1" applyAlignment="1" applyProtection="1">
      <alignment horizontal="center" vertical="center" shrinkToFit="1"/>
      <protection locked="0"/>
    </xf>
    <xf numFmtId="0" fontId="14" fillId="4" borderId="3" xfId="8" applyFont="1" applyFill="1" applyBorder="1" applyAlignment="1">
      <alignment vertical="center" wrapText="1"/>
    </xf>
    <xf numFmtId="0" fontId="14" fillId="4" borderId="51" xfId="8" applyFont="1" applyFill="1" applyBorder="1" applyAlignment="1">
      <alignment horizontal="left" vertical="top" wrapText="1"/>
    </xf>
    <xf numFmtId="0" fontId="14" fillId="4" borderId="52" xfId="8" applyFont="1" applyFill="1" applyBorder="1" applyAlignment="1">
      <alignment horizontal="left" vertical="top" wrapText="1"/>
    </xf>
    <xf numFmtId="0" fontId="14" fillId="4" borderId="68" xfId="8" applyFont="1" applyFill="1" applyBorder="1" applyAlignment="1">
      <alignment horizontal="left" vertical="top" wrapText="1"/>
    </xf>
    <xf numFmtId="0" fontId="20" fillId="3" borderId="52" xfId="6" applyFont="1" applyFill="1" applyBorder="1" applyAlignment="1" applyProtection="1">
      <alignment horizontal="center" vertical="center" shrinkToFit="1"/>
      <protection locked="0"/>
    </xf>
    <xf numFmtId="0" fontId="21" fillId="4" borderId="2" xfId="8" applyFont="1" applyFill="1" applyBorder="1" applyAlignment="1">
      <alignment horizontal="left" vertical="top" wrapText="1"/>
    </xf>
    <xf numFmtId="0" fontId="21" fillId="4" borderId="1" xfId="8" applyFont="1" applyFill="1" applyBorder="1" applyAlignment="1">
      <alignment horizontal="left" vertical="top" wrapText="1"/>
    </xf>
    <xf numFmtId="0" fontId="21" fillId="4" borderId="3" xfId="8" applyFont="1" applyFill="1" applyBorder="1" applyAlignment="1">
      <alignment horizontal="left" vertical="top" wrapText="1"/>
    </xf>
    <xf numFmtId="0" fontId="21" fillId="4" borderId="9" xfId="8" applyFont="1" applyFill="1" applyBorder="1" applyAlignment="1">
      <alignment horizontal="left" vertical="top" wrapText="1"/>
    </xf>
    <xf numFmtId="0" fontId="21" fillId="4" borderId="10" xfId="8" applyFont="1" applyFill="1" applyBorder="1" applyAlignment="1">
      <alignment horizontal="left" vertical="top" wrapText="1"/>
    </xf>
    <xf numFmtId="0" fontId="21" fillId="4" borderId="11" xfId="8" applyFont="1" applyFill="1" applyBorder="1" applyAlignment="1">
      <alignment horizontal="left" vertical="top" wrapText="1"/>
    </xf>
    <xf numFmtId="178" fontId="20" fillId="3" borderId="15" xfId="8" applyNumberFormat="1" applyFont="1" applyFill="1" applyBorder="1" applyAlignment="1" applyProtection="1">
      <alignment horizontal="center" vertical="center" shrinkToFit="1"/>
      <protection locked="0"/>
    </xf>
    <xf numFmtId="0" fontId="14" fillId="4" borderId="3" xfId="8" applyFont="1" applyFill="1" applyBorder="1" applyAlignment="1">
      <alignment vertical="top" wrapText="1"/>
    </xf>
    <xf numFmtId="0" fontId="21" fillId="4" borderId="7" xfId="8" applyFont="1" applyFill="1" applyBorder="1" applyAlignment="1">
      <alignment vertical="top" wrapText="1"/>
    </xf>
    <xf numFmtId="0" fontId="21" fillId="4" borderId="0" xfId="8" applyFont="1" applyFill="1" applyAlignment="1">
      <alignment vertical="top" wrapText="1"/>
    </xf>
    <xf numFmtId="0" fontId="21" fillId="4" borderId="8" xfId="8" applyFont="1" applyFill="1" applyBorder="1" applyAlignment="1">
      <alignment vertical="top" wrapText="1"/>
    </xf>
    <xf numFmtId="1" fontId="20" fillId="3" borderId="16" xfId="6" applyNumberFormat="1" applyFont="1" applyFill="1" applyBorder="1" applyAlignment="1" applyProtection="1">
      <alignment horizontal="center" vertical="center" shrinkToFit="1"/>
      <protection locked="0"/>
    </xf>
    <xf numFmtId="0" fontId="14" fillId="4" borderId="46" xfId="8" applyFont="1" applyFill="1" applyBorder="1" applyAlignment="1">
      <alignment horizontal="left" vertical="top" wrapText="1" shrinkToFit="1"/>
    </xf>
    <xf numFmtId="0" fontId="14" fillId="4" borderId="1" xfId="8" applyFont="1" applyFill="1" applyBorder="1" applyAlignment="1">
      <alignment horizontal="left" vertical="top" wrapText="1" shrinkToFit="1"/>
    </xf>
    <xf numFmtId="0" fontId="14" fillId="4" borderId="3" xfId="8" applyFont="1" applyFill="1" applyBorder="1" applyAlignment="1">
      <alignment horizontal="left" vertical="top" wrapText="1" shrinkToFit="1"/>
    </xf>
    <xf numFmtId="0" fontId="14" fillId="4" borderId="17" xfId="8" applyFont="1" applyFill="1" applyBorder="1" applyAlignment="1">
      <alignment horizontal="left" vertical="top" wrapText="1" shrinkToFit="1"/>
    </xf>
    <xf numFmtId="0" fontId="14" fillId="4" borderId="0" xfId="8" applyFont="1" applyFill="1" applyAlignment="1">
      <alignment horizontal="left" vertical="top" wrapText="1" shrinkToFit="1"/>
    </xf>
    <xf numFmtId="0" fontId="14" fillId="4" borderId="8" xfId="8" applyFont="1" applyFill="1" applyBorder="1" applyAlignment="1">
      <alignment horizontal="left" vertical="top" wrapText="1" shrinkToFit="1"/>
    </xf>
    <xf numFmtId="0" fontId="14" fillId="4" borderId="56" xfId="8" applyFont="1" applyFill="1" applyBorder="1" applyAlignment="1">
      <alignment horizontal="left" vertical="top" wrapText="1" shrinkToFit="1"/>
    </xf>
    <xf numFmtId="0" fontId="14" fillId="4" borderId="10" xfId="8" applyFont="1" applyFill="1" applyBorder="1" applyAlignment="1">
      <alignment horizontal="left" vertical="top" wrapText="1" shrinkToFit="1"/>
    </xf>
    <xf numFmtId="0" fontId="14" fillId="4" borderId="11" xfId="8" applyFont="1" applyFill="1" applyBorder="1" applyAlignment="1">
      <alignment horizontal="left" vertical="top" wrapText="1" shrinkToFit="1"/>
    </xf>
    <xf numFmtId="0" fontId="14" fillId="4" borderId="7" xfId="8" applyFont="1" applyFill="1" applyBorder="1" applyAlignment="1">
      <alignment vertical="top" wrapText="1"/>
    </xf>
    <xf numFmtId="0" fontId="14" fillId="4" borderId="0" xfId="8" applyFont="1" applyFill="1" applyAlignment="1">
      <alignment vertical="top" wrapText="1"/>
    </xf>
    <xf numFmtId="0" fontId="20" fillId="4" borderId="8" xfId="6" applyFont="1" applyFill="1" applyBorder="1" applyAlignment="1">
      <alignment vertical="top" wrapText="1"/>
    </xf>
    <xf numFmtId="0" fontId="20" fillId="4" borderId="7" xfId="6" applyFont="1" applyFill="1" applyBorder="1" applyAlignment="1">
      <alignment vertical="top" wrapText="1"/>
    </xf>
    <xf numFmtId="0" fontId="20" fillId="4" borderId="0" xfId="6" applyFont="1" applyFill="1" applyAlignment="1">
      <alignment vertical="top" wrapText="1"/>
    </xf>
    <xf numFmtId="0" fontId="20" fillId="4" borderId="1" xfId="6" applyFont="1" applyFill="1" applyBorder="1" applyAlignment="1">
      <alignment vertical="top" wrapText="1"/>
    </xf>
    <xf numFmtId="0" fontId="15" fillId="4" borderId="3" xfId="6" applyFont="1" applyFill="1" applyBorder="1" applyAlignment="1">
      <alignment vertical="top"/>
    </xf>
    <xf numFmtId="0" fontId="15" fillId="4" borderId="8" xfId="6" applyFont="1" applyFill="1" applyBorder="1" applyAlignment="1">
      <alignment vertical="top"/>
    </xf>
    <xf numFmtId="0" fontId="22" fillId="6" borderId="73" xfId="8" applyFont="1" applyFill="1" applyBorder="1" applyAlignment="1" applyProtection="1">
      <alignment horizontal="center" vertical="center"/>
      <protection locked="0"/>
    </xf>
    <xf numFmtId="0" fontId="21" fillId="4" borderId="9" xfId="8" applyFont="1" applyFill="1" applyBorder="1" applyAlignment="1">
      <alignment vertical="center" wrapText="1"/>
    </xf>
    <xf numFmtId="0" fontId="15" fillId="4" borderId="10" xfId="6" applyFont="1" applyFill="1" applyBorder="1" applyAlignment="1">
      <alignment vertical="center" wrapText="1"/>
    </xf>
    <xf numFmtId="0" fontId="15" fillId="4" borderId="10" xfId="6" applyFont="1" applyFill="1" applyBorder="1" applyAlignment="1">
      <alignment vertical="center"/>
    </xf>
    <xf numFmtId="0" fontId="14" fillId="0" borderId="51" xfId="8" applyFont="1" applyBorder="1" applyAlignment="1">
      <alignment vertical="center" shrinkToFit="1"/>
    </xf>
    <xf numFmtId="0" fontId="14" fillId="0" borderId="52" xfId="8" applyFont="1" applyBorder="1" applyAlignment="1">
      <alignment vertical="center" shrinkToFit="1"/>
    </xf>
    <xf numFmtId="182" fontId="20" fillId="0" borderId="52" xfId="8" applyNumberFormat="1" applyFont="1" applyBorder="1" applyAlignment="1" applyProtection="1">
      <alignment horizontal="center" vertical="center" shrinkToFit="1"/>
      <protection locked="0"/>
    </xf>
    <xf numFmtId="1" fontId="20" fillId="3" borderId="0" xfId="6" applyNumberFormat="1" applyFont="1" applyFill="1" applyAlignment="1" applyProtection="1">
      <alignment horizontal="center" vertical="center" shrinkToFit="1"/>
      <protection locked="0"/>
    </xf>
    <xf numFmtId="1" fontId="20" fillId="3" borderId="52" xfId="6" applyNumberFormat="1" applyFont="1" applyFill="1" applyBorder="1" applyAlignment="1" applyProtection="1">
      <alignment horizontal="center" vertical="center" shrinkToFit="1"/>
      <protection locked="0"/>
    </xf>
    <xf numFmtId="0" fontId="31" fillId="6" borderId="52" xfId="6" applyFont="1" applyFill="1" applyBorder="1" applyAlignment="1" applyProtection="1">
      <alignment horizontal="left" vertical="center"/>
      <protection locked="0"/>
    </xf>
    <xf numFmtId="0" fontId="80" fillId="0" borderId="52" xfId="6" applyFont="1" applyBorder="1" applyAlignment="1">
      <alignment horizontal="right" vertical="center" shrinkToFit="1"/>
    </xf>
    <xf numFmtId="0" fontId="14" fillId="0" borderId="2" xfId="8" applyFont="1" applyBorder="1" applyAlignment="1">
      <alignment horizontal="left" vertical="top" wrapText="1"/>
    </xf>
    <xf numFmtId="0" fontId="14" fillId="0" borderId="1" xfId="8" applyFont="1" applyBorder="1" applyAlignment="1">
      <alignment horizontal="left" vertical="top" wrapText="1"/>
    </xf>
    <xf numFmtId="0" fontId="14" fillId="0" borderId="3" xfId="8" applyFont="1" applyBorder="1" applyAlignment="1">
      <alignment horizontal="left" vertical="top" wrapText="1"/>
    </xf>
    <xf numFmtId="0" fontId="14" fillId="0" borderId="7" xfId="8" applyFont="1" applyBorder="1" applyAlignment="1">
      <alignment horizontal="left" vertical="top" wrapText="1"/>
    </xf>
    <xf numFmtId="0" fontId="14" fillId="0" borderId="0" xfId="8" applyFont="1" applyAlignment="1">
      <alignment horizontal="left" vertical="top" wrapText="1"/>
    </xf>
    <xf numFmtId="0" fontId="14" fillId="0" borderId="8" xfId="8" applyFont="1" applyBorder="1" applyAlignment="1">
      <alignment horizontal="left" vertical="top" wrapText="1"/>
    </xf>
    <xf numFmtId="0" fontId="14" fillId="0" borderId="9" xfId="8" applyFont="1" applyBorder="1" applyAlignment="1">
      <alignment horizontal="left" vertical="top" wrapText="1"/>
    </xf>
    <xf numFmtId="0" fontId="14" fillId="0" borderId="10" xfId="8" applyFont="1" applyBorder="1" applyAlignment="1">
      <alignment horizontal="left" vertical="top" wrapText="1"/>
    </xf>
    <xf numFmtId="0" fontId="14" fillId="0" borderId="11" xfId="8" applyFont="1" applyBorder="1" applyAlignment="1">
      <alignment horizontal="left" vertical="top" wrapText="1"/>
    </xf>
    <xf numFmtId="0" fontId="22" fillId="6" borderId="16" xfId="8" applyFont="1" applyFill="1" applyBorder="1" applyAlignment="1" applyProtection="1">
      <alignment horizontal="center" vertical="center"/>
      <protection locked="0"/>
    </xf>
    <xf numFmtId="0" fontId="14" fillId="4" borderId="16" xfId="8" applyFont="1" applyFill="1" applyBorder="1" applyAlignment="1">
      <alignment horizontal="right" vertical="center"/>
    </xf>
    <xf numFmtId="0" fontId="50" fillId="6" borderId="16" xfId="6" applyFont="1" applyFill="1" applyBorder="1" applyAlignment="1" applyProtection="1">
      <alignment horizontal="center" vertical="center"/>
      <protection locked="0"/>
    </xf>
    <xf numFmtId="0" fontId="14" fillId="0" borderId="7" xfId="8" applyFont="1" applyBorder="1" applyAlignment="1">
      <alignment vertical="center" shrinkToFit="1"/>
    </xf>
    <xf numFmtId="0" fontId="14" fillId="0" borderId="0" xfId="8" applyFont="1" applyAlignment="1">
      <alignment vertical="center" shrinkToFit="1"/>
    </xf>
    <xf numFmtId="2" fontId="20" fillId="0" borderId="0" xfId="8" applyNumberFormat="1" applyFont="1" applyAlignment="1" applyProtection="1">
      <alignment horizontal="center" vertical="center" shrinkToFit="1"/>
      <protection locked="0"/>
    </xf>
    <xf numFmtId="0" fontId="14" fillId="0" borderId="54" xfId="8" applyFont="1" applyBorder="1" applyAlignment="1">
      <alignment vertical="center" shrinkToFit="1"/>
    </xf>
    <xf numFmtId="0" fontId="22" fillId="6" borderId="50" xfId="8" applyFont="1" applyFill="1" applyBorder="1" applyAlignment="1" applyProtection="1">
      <alignment horizontal="center" vertical="center" shrinkToFit="1"/>
      <protection locked="0"/>
    </xf>
    <xf numFmtId="0" fontId="14" fillId="4" borderId="51" xfId="8" applyFont="1" applyFill="1" applyBorder="1" applyAlignment="1">
      <alignment horizontal="center" vertical="center"/>
    </xf>
    <xf numFmtId="0" fontId="14" fillId="4" borderId="52" xfId="8" applyFont="1" applyFill="1" applyBorder="1" applyAlignment="1">
      <alignment horizontal="center" vertical="center"/>
    </xf>
    <xf numFmtId="0" fontId="22" fillId="6" borderId="52" xfId="8" applyFont="1" applyFill="1" applyBorder="1" applyAlignment="1" applyProtection="1">
      <alignment horizontal="center" vertical="center" shrinkToFit="1"/>
      <protection locked="0"/>
    </xf>
    <xf numFmtId="0" fontId="22" fillId="6" borderId="53" xfId="8" applyFont="1" applyFill="1" applyBorder="1" applyAlignment="1" applyProtection="1">
      <alignment horizontal="center" vertical="center" shrinkToFit="1"/>
      <protection locked="0"/>
    </xf>
    <xf numFmtId="1" fontId="80" fillId="0" borderId="52" xfId="6" applyNumberFormat="1" applyFont="1" applyBorder="1" applyAlignment="1" applyProtection="1">
      <alignment horizontal="center" vertical="center"/>
      <protection locked="0"/>
    </xf>
    <xf numFmtId="0" fontId="14" fillId="0" borderId="70" xfId="8" applyFont="1" applyBorder="1" applyAlignment="1">
      <alignment horizontal="left" vertical="top" wrapText="1"/>
    </xf>
    <xf numFmtId="0" fontId="14" fillId="0" borderId="13" xfId="8" applyFont="1" applyBorder="1" applyAlignment="1">
      <alignment horizontal="left" vertical="top" wrapText="1"/>
    </xf>
    <xf numFmtId="0" fontId="14" fillId="0" borderId="69" xfId="8" applyFont="1" applyBorder="1" applyAlignment="1">
      <alignment horizontal="left" vertical="top" wrapText="1"/>
    </xf>
    <xf numFmtId="0" fontId="14" fillId="0" borderId="16" xfId="8" applyFont="1" applyBorder="1" applyAlignment="1">
      <alignment horizontal="right" vertical="center"/>
    </xf>
    <xf numFmtId="0" fontId="14" fillId="0" borderId="7" xfId="8" applyFont="1" applyBorder="1" applyAlignment="1">
      <alignment horizontal="left" vertical="center" shrinkToFit="1"/>
    </xf>
    <xf numFmtId="0" fontId="14" fillId="0" borderId="0" xfId="8" applyFont="1" applyAlignment="1">
      <alignment horizontal="left" vertical="center" shrinkToFit="1"/>
    </xf>
    <xf numFmtId="0" fontId="14" fillId="0" borderId="54" xfId="8" applyFont="1" applyBorder="1" applyAlignment="1">
      <alignment horizontal="left" vertical="center" shrinkToFit="1"/>
    </xf>
    <xf numFmtId="0" fontId="14" fillId="4" borderId="56" xfId="8" applyFont="1" applyFill="1" applyBorder="1" applyAlignment="1">
      <alignment horizontal="left" vertical="top" wrapText="1"/>
    </xf>
    <xf numFmtId="0" fontId="20" fillId="0" borderId="52" xfId="8" applyFont="1" applyBorder="1" applyAlignment="1" applyProtection="1">
      <alignment horizontal="center" vertical="center" shrinkToFit="1"/>
      <protection locked="0"/>
    </xf>
    <xf numFmtId="0" fontId="14" fillId="0" borderId="52" xfId="8" applyFont="1" applyBorder="1" applyAlignment="1">
      <alignment horizontal="center" vertical="center" shrinkToFit="1"/>
    </xf>
    <xf numFmtId="0" fontId="21" fillId="4" borderId="17" xfId="8" applyFont="1" applyFill="1" applyBorder="1" applyAlignment="1">
      <alignment horizontal="left" vertical="top" wrapText="1"/>
    </xf>
    <xf numFmtId="0" fontId="21" fillId="4" borderId="0" xfId="8" applyFont="1" applyFill="1" applyAlignment="1">
      <alignment horizontal="left" vertical="top" wrapText="1"/>
    </xf>
    <xf numFmtId="0" fontId="21" fillId="4" borderId="8" xfId="8" applyFont="1" applyFill="1" applyBorder="1" applyAlignment="1">
      <alignment horizontal="left" vertical="top" wrapText="1"/>
    </xf>
    <xf numFmtId="0" fontId="21" fillId="4" borderId="56" xfId="8" applyFont="1" applyFill="1" applyBorder="1" applyAlignment="1">
      <alignment horizontal="left" vertical="top" wrapText="1"/>
    </xf>
    <xf numFmtId="0" fontId="14" fillId="0" borderId="49" xfId="8" applyFont="1" applyBorder="1" applyAlignment="1">
      <alignment horizontal="center" vertical="center"/>
    </xf>
    <xf numFmtId="0" fontId="14" fillId="0" borderId="15" xfId="8" applyFont="1" applyBorder="1" applyAlignment="1">
      <alignment horizontal="center" vertical="center"/>
    </xf>
    <xf numFmtId="0" fontId="14" fillId="0" borderId="0" xfId="8" applyFont="1" applyAlignment="1">
      <alignment horizontal="center" vertical="center" shrinkToFit="1"/>
    </xf>
    <xf numFmtId="0" fontId="14" fillId="4" borderId="58" xfId="8" applyFont="1" applyFill="1" applyBorder="1" applyAlignment="1">
      <alignment horizontal="center" vertical="center"/>
    </xf>
    <xf numFmtId="0" fontId="14" fillId="4" borderId="16" xfId="8" applyFont="1" applyFill="1" applyBorder="1" applyAlignment="1">
      <alignment horizontal="center" vertical="center"/>
    </xf>
    <xf numFmtId="0" fontId="14" fillId="4" borderId="2" xfId="6" applyFont="1" applyFill="1" applyBorder="1" applyAlignment="1">
      <alignment horizontal="left" vertical="top" wrapText="1"/>
    </xf>
    <xf numFmtId="0" fontId="14" fillId="4" borderId="1" xfId="6" applyFont="1" applyFill="1" applyBorder="1" applyAlignment="1">
      <alignment horizontal="left" vertical="top" wrapText="1"/>
    </xf>
    <xf numFmtId="0" fontId="14" fillId="4" borderId="3" xfId="6" applyFont="1" applyFill="1" applyBorder="1" applyAlignment="1">
      <alignment horizontal="left" vertical="top" wrapText="1"/>
    </xf>
    <xf numFmtId="0" fontId="14" fillId="4" borderId="7" xfId="6" applyFont="1" applyFill="1" applyBorder="1" applyAlignment="1">
      <alignment horizontal="left" vertical="top" wrapText="1"/>
    </xf>
    <xf numFmtId="0" fontId="14" fillId="4" borderId="0" xfId="6" applyFont="1" applyFill="1" applyAlignment="1">
      <alignment horizontal="left" vertical="top" wrapText="1"/>
    </xf>
    <xf numFmtId="0" fontId="21" fillId="4" borderId="137" xfId="8" applyFont="1" applyFill="1" applyBorder="1" applyAlignment="1">
      <alignment horizontal="center" vertical="center"/>
    </xf>
    <xf numFmtId="0" fontId="21" fillId="4" borderId="138" xfId="8" applyFont="1" applyFill="1" applyBorder="1" applyAlignment="1">
      <alignment horizontal="center" vertical="center"/>
    </xf>
    <xf numFmtId="0" fontId="21" fillId="4" borderId="139" xfId="8" applyFont="1" applyFill="1" applyBorder="1" applyAlignment="1">
      <alignment horizontal="center" vertical="center"/>
    </xf>
    <xf numFmtId="0" fontId="14" fillId="4" borderId="17" xfId="8" applyFont="1" applyFill="1" applyBorder="1" applyAlignment="1">
      <alignment vertical="top" wrapText="1"/>
    </xf>
    <xf numFmtId="0" fontId="14" fillId="4" borderId="8" xfId="8" applyFont="1" applyFill="1" applyBorder="1" applyAlignment="1">
      <alignment vertical="top" wrapText="1"/>
    </xf>
    <xf numFmtId="0" fontId="14" fillId="4" borderId="9" xfId="8" applyFont="1" applyFill="1" applyBorder="1" applyAlignment="1">
      <alignment horizontal="center" vertical="center" shrinkToFit="1"/>
    </xf>
    <xf numFmtId="0" fontId="14" fillId="4" borderId="10" xfId="8" applyFont="1" applyFill="1" applyBorder="1" applyAlignment="1">
      <alignment horizontal="center" vertical="center" shrinkToFit="1"/>
    </xf>
    <xf numFmtId="0" fontId="14" fillId="4" borderId="11" xfId="8" applyFont="1" applyFill="1" applyBorder="1" applyAlignment="1">
      <alignment horizontal="center" vertical="center" shrinkToFit="1"/>
    </xf>
    <xf numFmtId="0" fontId="14" fillId="6" borderId="16" xfId="8" applyFont="1" applyFill="1" applyBorder="1" applyAlignment="1" applyProtection="1">
      <alignment horizontal="center" vertical="center" wrapText="1"/>
      <protection locked="0"/>
    </xf>
    <xf numFmtId="0" fontId="20" fillId="6" borderId="15" xfId="8" applyFont="1" applyFill="1" applyBorder="1" applyAlignment="1" applyProtection="1">
      <alignment horizontal="center" vertical="center"/>
      <protection locked="0"/>
    </xf>
    <xf numFmtId="0" fontId="23" fillId="4" borderId="7" xfId="8" applyFont="1" applyFill="1" applyBorder="1" applyAlignment="1">
      <alignment vertical="center" wrapText="1"/>
    </xf>
    <xf numFmtId="0" fontId="23" fillId="4" borderId="0" xfId="8" applyFont="1" applyFill="1" applyAlignment="1">
      <alignment vertical="center" wrapText="1"/>
    </xf>
    <xf numFmtId="0" fontId="23" fillId="4" borderId="8" xfId="8" applyFont="1" applyFill="1" applyBorder="1" applyAlignment="1">
      <alignment vertical="center" wrapText="1"/>
    </xf>
    <xf numFmtId="0" fontId="14" fillId="4" borderId="2" xfId="8" applyFont="1" applyFill="1" applyBorder="1" applyAlignment="1">
      <alignment vertical="center"/>
    </xf>
    <xf numFmtId="0" fontId="15" fillId="4" borderId="8" xfId="6" applyFont="1" applyFill="1" applyBorder="1" applyAlignment="1">
      <alignment vertical="center" wrapText="1"/>
    </xf>
    <xf numFmtId="0" fontId="15" fillId="4" borderId="9" xfId="6" applyFont="1" applyFill="1" applyBorder="1" applyAlignment="1">
      <alignment vertical="center" wrapText="1"/>
    </xf>
    <xf numFmtId="0" fontId="15" fillId="4" borderId="11" xfId="6" applyFont="1" applyFill="1" applyBorder="1" applyAlignment="1">
      <alignment vertical="center" wrapText="1"/>
    </xf>
    <xf numFmtId="0" fontId="21" fillId="4" borderId="46" xfId="8" applyFont="1" applyFill="1" applyBorder="1" applyAlignment="1">
      <alignment horizontal="left" vertical="top" wrapText="1"/>
    </xf>
    <xf numFmtId="0" fontId="21" fillId="4" borderId="12" xfId="8" applyFont="1" applyFill="1" applyBorder="1" applyAlignment="1">
      <alignment horizontal="left" vertical="top" wrapText="1"/>
    </xf>
    <xf numFmtId="0" fontId="21" fillId="4" borderId="13" xfId="8" applyFont="1" applyFill="1" applyBorder="1" applyAlignment="1">
      <alignment horizontal="left" vertical="top" wrapText="1"/>
    </xf>
    <xf numFmtId="0" fontId="21" fillId="4" borderId="69" xfId="8" applyFont="1" applyFill="1" applyBorder="1" applyAlignment="1">
      <alignment horizontal="left" vertical="top" wrapText="1"/>
    </xf>
    <xf numFmtId="0" fontId="14" fillId="4" borderId="7" xfId="8" applyFont="1" applyFill="1" applyBorder="1" applyAlignment="1">
      <alignment vertical="center" wrapText="1"/>
    </xf>
    <xf numFmtId="0" fontId="14" fillId="4" borderId="0" xfId="8" applyFont="1" applyFill="1" applyAlignment="1">
      <alignment vertical="center" wrapText="1"/>
    </xf>
    <xf numFmtId="0" fontId="20" fillId="4" borderId="8" xfId="6" applyFont="1" applyFill="1" applyBorder="1" applyAlignment="1">
      <alignment vertical="center" wrapText="1"/>
    </xf>
    <xf numFmtId="0" fontId="20" fillId="4" borderId="7" xfId="6" applyFont="1" applyFill="1" applyBorder="1" applyAlignment="1">
      <alignment vertical="center" wrapText="1"/>
    </xf>
    <xf numFmtId="0" fontId="20" fillId="4" borderId="0" xfId="6" applyFont="1" applyFill="1" applyAlignment="1">
      <alignment vertical="center" wrapText="1"/>
    </xf>
    <xf numFmtId="0" fontId="21" fillId="4" borderId="70" xfId="8" applyFont="1" applyFill="1" applyBorder="1" applyAlignment="1">
      <alignment vertical="center" wrapText="1"/>
    </xf>
    <xf numFmtId="0" fontId="21" fillId="4" borderId="13" xfId="8" applyFont="1" applyFill="1" applyBorder="1" applyAlignment="1">
      <alignment vertical="center" wrapText="1"/>
    </xf>
    <xf numFmtId="0" fontId="20" fillId="4" borderId="69" xfId="6" applyFont="1" applyFill="1" applyBorder="1" applyAlignment="1">
      <alignment vertical="center" wrapText="1"/>
    </xf>
    <xf numFmtId="0" fontId="21" fillId="4" borderId="13" xfId="8" applyFont="1" applyFill="1" applyBorder="1" applyAlignment="1">
      <alignment horizontal="left" vertical="center"/>
    </xf>
    <xf numFmtId="0" fontId="21" fillId="4" borderId="71" xfId="8" applyFont="1" applyFill="1" applyBorder="1" applyAlignment="1">
      <alignment horizontal="left" vertical="center"/>
    </xf>
    <xf numFmtId="0" fontId="24" fillId="0" borderId="0" xfId="0" applyFont="1" applyAlignment="1">
      <alignment horizontal="left" vertical="center"/>
    </xf>
    <xf numFmtId="0" fontId="24" fillId="0" borderId="10" xfId="0" applyFont="1" applyBorder="1" applyAlignment="1">
      <alignment horizontal="left" vertical="center"/>
    </xf>
    <xf numFmtId="0" fontId="14" fillId="7" borderId="0" xfId="8" applyFont="1" applyFill="1" applyAlignment="1">
      <alignment horizontal="left" vertical="center"/>
    </xf>
    <xf numFmtId="0" fontId="14" fillId="7" borderId="54" xfId="8" applyFont="1" applyFill="1" applyBorder="1" applyAlignment="1">
      <alignment horizontal="left" vertical="center"/>
    </xf>
    <xf numFmtId="0" fontId="14" fillId="7" borderId="0" xfId="0" applyFont="1" applyFill="1" applyAlignment="1">
      <alignment horizontal="left" vertical="center"/>
    </xf>
    <xf numFmtId="0" fontId="28" fillId="0" borderId="2" xfId="0" applyFont="1" applyBorder="1" applyAlignment="1">
      <alignment horizontal="center" vertical="center"/>
    </xf>
    <xf numFmtId="0" fontId="28" fillId="0" borderId="1" xfId="0" applyFont="1" applyBorder="1" applyAlignment="1">
      <alignment horizontal="center" vertical="center"/>
    </xf>
    <xf numFmtId="0" fontId="28" fillId="0" borderId="3" xfId="0" applyFont="1" applyBorder="1" applyAlignment="1">
      <alignment horizontal="center" vertical="center"/>
    </xf>
    <xf numFmtId="0" fontId="28" fillId="0" borderId="7" xfId="0" applyFont="1" applyBorder="1" applyAlignment="1">
      <alignment horizontal="center" vertical="center"/>
    </xf>
    <xf numFmtId="0" fontId="28" fillId="0" borderId="0" xfId="0" applyFont="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9" fillId="0" borderId="2" xfId="0" applyFont="1" applyBorder="1" applyAlignment="1">
      <alignment horizontal="center" vertical="center"/>
    </xf>
    <xf numFmtId="0" fontId="29" fillId="0" borderId="1" xfId="0" applyFont="1" applyBorder="1" applyAlignment="1">
      <alignment horizontal="center" vertical="center"/>
    </xf>
    <xf numFmtId="0" fontId="29" fillId="0" borderId="3" xfId="0" applyFont="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8" fillId="0" borderId="2" xfId="0" applyFont="1" applyBorder="1" applyAlignment="1">
      <alignment horizontal="left" vertical="center"/>
    </xf>
    <xf numFmtId="0" fontId="28" fillId="0" borderId="1" xfId="0" applyFont="1" applyBorder="1" applyAlignment="1">
      <alignment horizontal="left" vertical="center"/>
    </xf>
    <xf numFmtId="0" fontId="28" fillId="0" borderId="3" xfId="0" applyFont="1" applyBorder="1" applyAlignment="1">
      <alignment horizontal="left" vertical="center"/>
    </xf>
    <xf numFmtId="0" fontId="28" fillId="0" borderId="9" xfId="0" applyFont="1" applyBorder="1" applyAlignment="1">
      <alignment horizontal="left" vertical="center"/>
    </xf>
    <xf numFmtId="0" fontId="28" fillId="0" borderId="10" xfId="0" applyFont="1" applyBorder="1" applyAlignment="1">
      <alignment horizontal="left" vertical="center"/>
    </xf>
    <xf numFmtId="0" fontId="28" fillId="0" borderId="11" xfId="0" applyFont="1" applyBorder="1" applyAlignment="1">
      <alignment horizontal="left" vertical="center"/>
    </xf>
    <xf numFmtId="0" fontId="28" fillId="0" borderId="7" xfId="0" applyFont="1" applyBorder="1" applyAlignment="1">
      <alignment horizontal="left" vertical="center"/>
    </xf>
    <xf numFmtId="0" fontId="28" fillId="0" borderId="0" xfId="0" applyFont="1" applyAlignment="1">
      <alignment horizontal="left" vertical="center"/>
    </xf>
    <xf numFmtId="0" fontId="28" fillId="0" borderId="8" xfId="0" applyFont="1" applyBorder="1" applyAlignment="1">
      <alignment horizontal="left" vertical="center"/>
    </xf>
    <xf numFmtId="0" fontId="14" fillId="7" borderId="0" xfId="8" applyFont="1" applyFill="1" applyAlignment="1">
      <alignment horizontal="center" vertical="center" wrapText="1"/>
    </xf>
    <xf numFmtId="0" fontId="20" fillId="7" borderId="52" xfId="8" applyFont="1" applyFill="1" applyBorder="1" applyAlignment="1">
      <alignment horizontal="center" vertical="center"/>
    </xf>
    <xf numFmtId="0" fontId="14" fillId="7" borderId="52" xfId="0" applyFont="1" applyFill="1" applyBorder="1" applyAlignment="1">
      <alignment horizontal="center" vertical="center" shrinkToFit="1"/>
    </xf>
    <xf numFmtId="0" fontId="14" fillId="7" borderId="0" xfId="8" applyFont="1" applyFill="1" applyAlignment="1">
      <alignment vertical="center" wrapText="1"/>
    </xf>
    <xf numFmtId="0" fontId="14" fillId="7" borderId="8" xfId="8" applyFont="1" applyFill="1" applyBorder="1" applyAlignment="1">
      <alignment vertical="center" wrapText="1"/>
    </xf>
    <xf numFmtId="0" fontId="30" fillId="7" borderId="52" xfId="0" applyFont="1" applyFill="1" applyBorder="1" applyAlignment="1">
      <alignment horizontal="center" vertical="center"/>
    </xf>
    <xf numFmtId="0" fontId="21" fillId="7" borderId="16" xfId="8" applyFont="1" applyFill="1" applyBorder="1" applyAlignment="1">
      <alignment horizontal="center" vertical="top" wrapText="1"/>
    </xf>
    <xf numFmtId="0" fontId="21" fillId="7" borderId="62" xfId="8" applyFont="1" applyFill="1" applyBorder="1" applyAlignment="1">
      <alignment horizontal="center" vertical="top" wrapText="1"/>
    </xf>
    <xf numFmtId="0" fontId="21" fillId="7" borderId="0" xfId="8" applyFont="1" applyFill="1" applyAlignment="1">
      <alignment horizontal="center" vertical="top" wrapText="1"/>
    </xf>
    <xf numFmtId="0" fontId="21" fillId="7" borderId="8" xfId="8" applyFont="1" applyFill="1" applyBorder="1" applyAlignment="1">
      <alignment horizontal="center" vertical="top" wrapText="1"/>
    </xf>
    <xf numFmtId="0" fontId="21" fillId="7" borderId="78" xfId="0" applyFont="1" applyFill="1" applyBorder="1" applyAlignment="1">
      <alignment horizontal="left" vertical="center" wrapText="1"/>
    </xf>
    <xf numFmtId="0" fontId="21" fillId="7" borderId="16" xfId="0" applyFont="1" applyFill="1" applyBorder="1" applyAlignment="1">
      <alignment horizontal="left" vertical="center" wrapText="1"/>
    </xf>
    <xf numFmtId="0" fontId="21" fillId="7" borderId="62" xfId="0" applyFont="1" applyFill="1" applyBorder="1" applyAlignment="1">
      <alignment horizontal="left" vertical="center" wrapText="1"/>
    </xf>
    <xf numFmtId="0" fontId="21" fillId="7" borderId="79" xfId="0" applyFont="1" applyFill="1" applyBorder="1" applyAlignment="1">
      <alignment horizontal="left" vertical="center" wrapText="1"/>
    </xf>
    <xf numFmtId="0" fontId="21" fillId="7" borderId="0" xfId="0" applyFont="1" applyFill="1" applyAlignment="1">
      <alignment horizontal="left" vertical="center" wrapText="1"/>
    </xf>
    <xf numFmtId="0" fontId="21" fillId="7" borderId="8" xfId="0" applyFont="1" applyFill="1" applyBorder="1" applyAlignment="1">
      <alignment horizontal="left" vertical="center" wrapText="1"/>
    </xf>
    <xf numFmtId="0" fontId="14" fillId="7" borderId="46" xfId="0" applyFont="1" applyFill="1" applyBorder="1" applyAlignment="1">
      <alignment horizontal="left" vertical="top" wrapText="1"/>
    </xf>
    <xf numFmtId="0" fontId="14" fillId="7" borderId="1" xfId="0" applyFont="1" applyFill="1" applyBorder="1" applyAlignment="1">
      <alignment horizontal="left" vertical="top" wrapText="1"/>
    </xf>
    <xf numFmtId="0" fontId="14" fillId="7" borderId="3" xfId="0" applyFont="1" applyFill="1" applyBorder="1" applyAlignment="1">
      <alignment horizontal="left" vertical="top" wrapText="1"/>
    </xf>
    <xf numFmtId="0" fontId="14" fillId="7" borderId="17" xfId="0" applyFont="1" applyFill="1" applyBorder="1" applyAlignment="1">
      <alignment horizontal="left" vertical="top" wrapText="1"/>
    </xf>
    <xf numFmtId="0" fontId="14" fillId="7" borderId="0" xfId="0" applyFont="1" applyFill="1" applyAlignment="1">
      <alignment horizontal="left" vertical="top" wrapText="1"/>
    </xf>
    <xf numFmtId="0" fontId="14" fillId="7" borderId="8" xfId="0" applyFont="1" applyFill="1" applyBorder="1" applyAlignment="1">
      <alignment horizontal="left" vertical="top" wrapText="1"/>
    </xf>
    <xf numFmtId="0" fontId="14" fillId="7" borderId="7" xfId="0" applyFont="1" applyFill="1" applyBorder="1" applyAlignment="1">
      <alignment vertical="top" wrapText="1"/>
    </xf>
    <xf numFmtId="0" fontId="0" fillId="7" borderId="0" xfId="0" applyFill="1" applyAlignment="1">
      <alignment wrapText="1"/>
    </xf>
    <xf numFmtId="0" fontId="0" fillId="7" borderId="8" xfId="0" applyFill="1" applyBorder="1" applyAlignment="1">
      <alignment wrapText="1"/>
    </xf>
    <xf numFmtId="0" fontId="0" fillId="7" borderId="7" xfId="0" applyFill="1" applyBorder="1" applyAlignment="1">
      <alignment wrapText="1"/>
    </xf>
    <xf numFmtId="0" fontId="14" fillId="7" borderId="46" xfId="8" applyFont="1" applyFill="1" applyBorder="1" applyAlignment="1">
      <alignment horizontal="left" vertical="top" wrapText="1"/>
    </xf>
    <xf numFmtId="0" fontId="14" fillId="7" borderId="1" xfId="8" applyFont="1" applyFill="1" applyBorder="1" applyAlignment="1">
      <alignment horizontal="left" vertical="top" wrapText="1"/>
    </xf>
    <xf numFmtId="0" fontId="14" fillId="7" borderId="3" xfId="8" applyFont="1" applyFill="1" applyBorder="1" applyAlignment="1">
      <alignment horizontal="left" vertical="top" wrapText="1"/>
    </xf>
    <xf numFmtId="0" fontId="14" fillId="7" borderId="17" xfId="8" applyFont="1" applyFill="1" applyBorder="1" applyAlignment="1">
      <alignment horizontal="left" vertical="top" wrapText="1"/>
    </xf>
    <xf numFmtId="0" fontId="14" fillId="7" borderId="0" xfId="8" applyFont="1" applyFill="1" applyAlignment="1">
      <alignment horizontal="left" vertical="top" wrapText="1"/>
    </xf>
    <xf numFmtId="0" fontId="14" fillId="7" borderId="8" xfId="8" applyFont="1" applyFill="1" applyBorder="1" applyAlignment="1">
      <alignment horizontal="left" vertical="top" wrapText="1"/>
    </xf>
    <xf numFmtId="0" fontId="14" fillId="7" borderId="2" xfId="0" applyFont="1" applyFill="1" applyBorder="1" applyAlignment="1">
      <alignment horizontal="left" vertical="top" wrapText="1"/>
    </xf>
    <xf numFmtId="0" fontId="14" fillId="7" borderId="7" xfId="0" applyFont="1" applyFill="1" applyBorder="1" applyAlignment="1">
      <alignment horizontal="left" vertical="top" wrapText="1"/>
    </xf>
    <xf numFmtId="0" fontId="21" fillId="7" borderId="16" xfId="8" applyFont="1" applyFill="1" applyBorder="1" applyAlignment="1">
      <alignment vertical="top" wrapText="1"/>
    </xf>
    <xf numFmtId="0" fontId="21" fillId="7" borderId="62" xfId="8" applyFont="1" applyFill="1" applyBorder="1" applyAlignment="1">
      <alignment vertical="top" wrapText="1"/>
    </xf>
    <xf numFmtId="0" fontId="21" fillId="7" borderId="0" xfId="8" applyFont="1" applyFill="1" applyAlignment="1">
      <alignment vertical="top" wrapText="1"/>
    </xf>
    <xf numFmtId="0" fontId="21" fillId="7" borderId="8" xfId="8" applyFont="1" applyFill="1" applyBorder="1" applyAlignment="1">
      <alignment vertical="top" wrapText="1"/>
    </xf>
    <xf numFmtId="0" fontId="21" fillId="7" borderId="78" xfId="0" applyFont="1" applyFill="1" applyBorder="1" applyAlignment="1">
      <alignment horizontal="center" vertical="center" wrapText="1"/>
    </xf>
    <xf numFmtId="0" fontId="21" fillId="7" borderId="16" xfId="0" applyFont="1" applyFill="1" applyBorder="1" applyAlignment="1">
      <alignment horizontal="center" vertical="center" wrapText="1"/>
    </xf>
    <xf numFmtId="0" fontId="21" fillId="7" borderId="62" xfId="0" applyFont="1" applyFill="1" applyBorder="1" applyAlignment="1">
      <alignment horizontal="center" vertical="center" wrapText="1"/>
    </xf>
    <xf numFmtId="0" fontId="21" fillId="7" borderId="79" xfId="0" applyFont="1" applyFill="1" applyBorder="1" applyAlignment="1">
      <alignment horizontal="center" vertical="center" wrapText="1"/>
    </xf>
    <xf numFmtId="0" fontId="21" fillId="7" borderId="0" xfId="0" applyFont="1" applyFill="1" applyAlignment="1">
      <alignment horizontal="center" vertical="center" wrapText="1"/>
    </xf>
    <xf numFmtId="0" fontId="21" fillId="7" borderId="8" xfId="0" applyFont="1" applyFill="1" applyBorder="1" applyAlignment="1">
      <alignment horizontal="center" vertical="center" wrapText="1"/>
    </xf>
    <xf numFmtId="0" fontId="22" fillId="7" borderId="15" xfId="8" applyFont="1" applyFill="1" applyBorder="1" applyAlignment="1">
      <alignment horizontal="center" vertical="center"/>
    </xf>
    <xf numFmtId="0" fontId="22" fillId="7" borderId="50" xfId="8" applyFont="1" applyFill="1" applyBorder="1" applyAlignment="1">
      <alignment horizontal="center" vertical="center"/>
    </xf>
    <xf numFmtId="0" fontId="14" fillId="7" borderId="2" xfId="8" applyFont="1" applyFill="1" applyBorder="1" applyAlignment="1">
      <alignment horizontal="left" vertical="top" wrapText="1"/>
    </xf>
    <xf numFmtId="0" fontId="14" fillId="7" borderId="7" xfId="8" applyFont="1" applyFill="1" applyBorder="1" applyAlignment="1">
      <alignment horizontal="left" vertical="top" wrapText="1"/>
    </xf>
    <xf numFmtId="0" fontId="14" fillId="7" borderId="51" xfId="8" applyFont="1" applyFill="1" applyBorder="1" applyAlignment="1">
      <alignment horizontal="center" vertical="center"/>
    </xf>
    <xf numFmtId="0" fontId="14" fillId="7" borderId="52" xfId="8" applyFont="1" applyFill="1" applyBorder="1" applyAlignment="1">
      <alignment horizontal="center" vertical="center"/>
    </xf>
    <xf numFmtId="0" fontId="22" fillId="7" borderId="52" xfId="8" applyFont="1" applyFill="1" applyBorder="1" applyAlignment="1">
      <alignment horizontal="center" vertical="center"/>
    </xf>
    <xf numFmtId="0" fontId="22" fillId="7" borderId="53" xfId="8" applyFont="1" applyFill="1" applyBorder="1" applyAlignment="1">
      <alignment horizontal="center" vertical="center"/>
    </xf>
    <xf numFmtId="1" fontId="20" fillId="7" borderId="16" xfId="0" applyNumberFormat="1" applyFont="1" applyFill="1" applyBorder="1" applyAlignment="1">
      <alignment horizontal="center"/>
    </xf>
    <xf numFmtId="1" fontId="20" fillId="7" borderId="0" xfId="0" applyNumberFormat="1" applyFont="1" applyFill="1" applyAlignment="1">
      <alignment horizontal="center"/>
    </xf>
    <xf numFmtId="0" fontId="14" fillId="7" borderId="46" xfId="8" applyFont="1" applyFill="1" applyBorder="1" applyAlignment="1">
      <alignment vertical="top" wrapText="1"/>
    </xf>
    <xf numFmtId="0" fontId="14" fillId="7" borderId="1" xfId="8" applyFont="1" applyFill="1" applyBorder="1" applyAlignment="1">
      <alignment vertical="top" wrapText="1"/>
    </xf>
    <xf numFmtId="0" fontId="14" fillId="7" borderId="3" xfId="8" applyFont="1" applyFill="1" applyBorder="1" applyAlignment="1">
      <alignment vertical="top" wrapText="1"/>
    </xf>
    <xf numFmtId="0" fontId="14" fillId="7" borderId="17" xfId="8" applyFont="1" applyFill="1" applyBorder="1" applyAlignment="1">
      <alignment vertical="top" wrapText="1"/>
    </xf>
    <xf numFmtId="0" fontId="14" fillId="7" borderId="0" xfId="8" applyFont="1" applyFill="1" applyAlignment="1">
      <alignment vertical="top" wrapText="1"/>
    </xf>
    <xf numFmtId="0" fontId="14" fillId="7" borderId="8" xfId="8" applyFont="1" applyFill="1" applyBorder="1" applyAlignment="1">
      <alignment vertical="top" wrapText="1"/>
    </xf>
    <xf numFmtId="0" fontId="14" fillId="7" borderId="56" xfId="8" applyFont="1" applyFill="1" applyBorder="1" applyAlignment="1">
      <alignment vertical="top" wrapText="1"/>
    </xf>
    <xf numFmtId="0" fontId="14" fillId="7" borderId="10" xfId="8" applyFont="1" applyFill="1" applyBorder="1" applyAlignment="1">
      <alignment vertical="top" wrapText="1"/>
    </xf>
    <xf numFmtId="0" fontId="14" fillId="7" borderId="11" xfId="8" applyFont="1" applyFill="1" applyBorder="1" applyAlignment="1">
      <alignment vertical="top" wrapText="1"/>
    </xf>
    <xf numFmtId="0" fontId="14" fillId="7" borderId="9" xfId="8" applyFont="1" applyFill="1" applyBorder="1" applyAlignment="1">
      <alignment horizontal="left" vertical="top" wrapText="1"/>
    </xf>
    <xf numFmtId="0" fontId="14" fillId="7" borderId="10" xfId="8" applyFont="1" applyFill="1" applyBorder="1" applyAlignment="1">
      <alignment horizontal="left" vertical="top" wrapText="1"/>
    </xf>
    <xf numFmtId="0" fontId="14" fillId="7" borderId="11" xfId="8" applyFont="1" applyFill="1" applyBorder="1" applyAlignment="1">
      <alignment horizontal="left" vertical="top" wrapText="1"/>
    </xf>
    <xf numFmtId="0" fontId="14" fillId="7" borderId="49" xfId="8" applyFont="1" applyFill="1" applyBorder="1" applyAlignment="1">
      <alignment vertical="center"/>
    </xf>
    <xf numFmtId="0" fontId="14" fillId="7" borderId="15" xfId="8" applyFont="1" applyFill="1" applyBorder="1" applyAlignment="1">
      <alignment vertical="center"/>
    </xf>
    <xf numFmtId="1" fontId="20" fillId="7" borderId="52" xfId="0" applyNumberFormat="1" applyFont="1" applyFill="1" applyBorder="1" applyAlignment="1">
      <alignment horizontal="center"/>
    </xf>
    <xf numFmtId="0" fontId="31" fillId="7" borderId="52" xfId="0" applyFont="1" applyFill="1" applyBorder="1" applyAlignment="1">
      <alignment horizontal="left"/>
    </xf>
    <xf numFmtId="0" fontId="31" fillId="7" borderId="53" xfId="0" applyFont="1" applyFill="1" applyBorder="1" applyAlignment="1">
      <alignment horizontal="left"/>
    </xf>
    <xf numFmtId="0" fontId="14" fillId="7" borderId="0" xfId="0" applyFont="1" applyFill="1" applyAlignment="1">
      <alignment horizontal="center" vertical="center" shrinkToFit="1"/>
    </xf>
    <xf numFmtId="0" fontId="21" fillId="7" borderId="10" xfId="8" applyFont="1" applyFill="1" applyBorder="1" applyAlignment="1">
      <alignment vertical="center" wrapText="1"/>
    </xf>
    <xf numFmtId="0" fontId="21" fillId="7" borderId="11" xfId="8" applyFont="1" applyFill="1" applyBorder="1" applyAlignment="1">
      <alignment vertical="center" wrapText="1"/>
    </xf>
    <xf numFmtId="178" fontId="20" fillId="7" borderId="15" xfId="8" applyNumberFormat="1" applyFont="1" applyFill="1" applyBorder="1" applyAlignment="1">
      <alignment horizontal="center"/>
    </xf>
    <xf numFmtId="0" fontId="14" fillId="7" borderId="58" xfId="8" applyFont="1" applyFill="1" applyBorder="1" applyAlignment="1">
      <alignment horizontal="center" vertical="center"/>
    </xf>
    <xf numFmtId="0" fontId="14" fillId="7" borderId="16" xfId="8" applyFont="1" applyFill="1" applyBorder="1" applyAlignment="1">
      <alignment horizontal="center" vertical="center"/>
    </xf>
    <xf numFmtId="0" fontId="14" fillId="7" borderId="40" xfId="8" applyFont="1" applyFill="1" applyBorder="1" applyAlignment="1">
      <alignment horizontal="left" vertical="top" wrapText="1"/>
    </xf>
    <xf numFmtId="0" fontId="14" fillId="7" borderId="41" xfId="8" applyFont="1" applyFill="1" applyBorder="1" applyAlignment="1">
      <alignment horizontal="left" vertical="top" wrapText="1"/>
    </xf>
    <xf numFmtId="0" fontId="14" fillId="7" borderId="42" xfId="8" applyFont="1" applyFill="1" applyBorder="1" applyAlignment="1">
      <alignment horizontal="left" vertical="top" wrapText="1"/>
    </xf>
    <xf numFmtId="0" fontId="14" fillId="7" borderId="43" xfId="8" applyFont="1" applyFill="1" applyBorder="1" applyAlignment="1">
      <alignment horizontal="left" vertical="top" wrapText="1"/>
    </xf>
    <xf numFmtId="0" fontId="14" fillId="7" borderId="2" xfId="0" applyFont="1" applyFill="1" applyBorder="1" applyAlignment="1">
      <alignment vertical="top" wrapText="1"/>
    </xf>
    <xf numFmtId="0" fontId="0" fillId="7" borderId="1" xfId="0" applyFill="1" applyBorder="1" applyAlignment="1">
      <alignment wrapText="1"/>
    </xf>
    <xf numFmtId="0" fontId="0" fillId="7" borderId="3" xfId="0" applyFill="1" applyBorder="1" applyAlignment="1">
      <alignment wrapText="1"/>
    </xf>
    <xf numFmtId="0" fontId="14" fillId="7" borderId="58" xfId="8" applyFont="1" applyFill="1" applyBorder="1" applyAlignment="1">
      <alignment horizontal="left" vertical="top" wrapText="1"/>
    </xf>
    <xf numFmtId="0" fontId="14" fillId="7" borderId="16" xfId="8" applyFont="1" applyFill="1" applyBorder="1" applyAlignment="1">
      <alignment horizontal="left" vertical="top" wrapText="1"/>
    </xf>
    <xf numFmtId="0" fontId="14" fillId="7" borderId="62" xfId="8" applyFont="1" applyFill="1" applyBorder="1" applyAlignment="1">
      <alignment horizontal="left" vertical="top" wrapText="1"/>
    </xf>
    <xf numFmtId="0" fontId="14" fillId="7" borderId="2" xfId="8" applyFont="1" applyFill="1" applyBorder="1" applyAlignment="1">
      <alignment vertical="top" wrapText="1"/>
    </xf>
    <xf numFmtId="0" fontId="30" fillId="7" borderId="0" xfId="0" applyFont="1" applyFill="1" applyAlignment="1">
      <alignment horizontal="center" vertical="center"/>
    </xf>
    <xf numFmtId="0" fontId="14" fillId="7" borderId="51" xfId="8" applyFont="1" applyFill="1" applyBorder="1" applyAlignment="1">
      <alignment horizontal="left" vertical="top" wrapText="1"/>
    </xf>
    <xf numFmtId="0" fontId="14" fillId="7" borderId="52" xfId="8" applyFont="1" applyFill="1" applyBorder="1" applyAlignment="1">
      <alignment horizontal="left" vertical="top" wrapText="1"/>
    </xf>
    <xf numFmtId="0" fontId="14" fillId="7" borderId="68" xfId="8" applyFont="1" applyFill="1" applyBorder="1" applyAlignment="1">
      <alignment horizontal="left" vertical="top" wrapText="1"/>
    </xf>
    <xf numFmtId="0" fontId="20" fillId="7" borderId="52" xfId="0" applyFont="1" applyFill="1" applyBorder="1" applyAlignment="1">
      <alignment horizontal="center"/>
    </xf>
    <xf numFmtId="0" fontId="19" fillId="7" borderId="31" xfId="8" applyFont="1" applyFill="1" applyBorder="1" applyAlignment="1">
      <alignment horizontal="left" vertical="center"/>
    </xf>
    <xf numFmtId="0" fontId="19" fillId="7" borderId="27" xfId="8" applyFont="1" applyFill="1" applyBorder="1" applyAlignment="1">
      <alignment horizontal="left" vertical="center"/>
    </xf>
    <xf numFmtId="0" fontId="20" fillId="7" borderId="13" xfId="8" applyFont="1" applyFill="1" applyBorder="1" applyAlignment="1">
      <alignment horizontal="right"/>
    </xf>
    <xf numFmtId="0" fontId="14" fillId="7" borderId="30" xfId="8" applyFont="1" applyFill="1" applyBorder="1" applyAlignment="1">
      <alignment horizontal="center" vertical="center"/>
    </xf>
    <xf numFmtId="0" fontId="14" fillId="7" borderId="31" xfId="8" applyFont="1" applyFill="1" applyBorder="1" applyAlignment="1">
      <alignment horizontal="center" vertical="center"/>
    </xf>
    <xf numFmtId="0" fontId="14" fillId="7" borderId="32" xfId="8" applyFont="1" applyFill="1" applyBorder="1" applyAlignment="1">
      <alignment horizontal="center" vertical="center"/>
    </xf>
    <xf numFmtId="0" fontId="14" fillId="7" borderId="17" xfId="8" applyFont="1" applyFill="1" applyBorder="1" applyAlignment="1">
      <alignment horizontal="center" vertical="center"/>
    </xf>
    <xf numFmtId="0" fontId="14" fillId="7" borderId="0" xfId="8" applyFont="1" applyFill="1" applyAlignment="1">
      <alignment horizontal="center" vertical="center"/>
    </xf>
    <xf numFmtId="0" fontId="14" fillId="7" borderId="8" xfId="8" applyFont="1" applyFill="1" applyBorder="1" applyAlignment="1">
      <alignment horizontal="center" vertical="center"/>
    </xf>
    <xf numFmtId="0" fontId="14" fillId="7" borderId="33" xfId="8" applyFont="1" applyFill="1" applyBorder="1" applyAlignment="1">
      <alignment horizontal="center" vertical="center"/>
    </xf>
    <xf numFmtId="0" fontId="0" fillId="7" borderId="32" xfId="0" applyFill="1" applyBorder="1" applyAlignment="1"/>
    <xf numFmtId="0" fontId="0" fillId="7" borderId="7" xfId="0" applyFill="1" applyBorder="1" applyAlignment="1"/>
    <xf numFmtId="0" fontId="0" fillId="7" borderId="0" xfId="0" applyFill="1" applyAlignment="1"/>
    <xf numFmtId="0" fontId="0" fillId="7" borderId="8" xfId="0" applyFill="1" applyBorder="1" applyAlignment="1"/>
    <xf numFmtId="0" fontId="14" fillId="7" borderId="146" xfId="8" applyFont="1" applyFill="1" applyBorder="1" applyAlignment="1">
      <alignment horizontal="center" vertical="center"/>
    </xf>
    <xf numFmtId="0" fontId="14" fillId="7" borderId="147" xfId="8" applyFont="1" applyFill="1" applyBorder="1" applyAlignment="1">
      <alignment horizontal="center" vertical="center"/>
    </xf>
    <xf numFmtId="0" fontId="14" fillId="7" borderId="148" xfId="8" applyFont="1" applyFill="1" applyBorder="1" applyAlignment="1">
      <alignment horizontal="center" vertical="center"/>
    </xf>
    <xf numFmtId="0" fontId="14" fillId="7" borderId="18" xfId="8" applyFont="1" applyFill="1" applyBorder="1" applyAlignment="1">
      <alignment horizontal="center" vertical="center"/>
    </xf>
    <xf numFmtId="0" fontId="14" fillId="7" borderId="19" xfId="8" applyFont="1" applyFill="1" applyBorder="1" applyAlignment="1">
      <alignment horizontal="center" vertical="center"/>
    </xf>
    <xf numFmtId="0" fontId="14" fillId="7" borderId="37" xfId="8" applyFont="1" applyFill="1" applyBorder="1" applyAlignment="1">
      <alignment horizontal="center" vertical="center"/>
    </xf>
    <xf numFmtId="0" fontId="0" fillId="7" borderId="38" xfId="0" applyFill="1" applyBorder="1" applyAlignment="1"/>
    <xf numFmtId="0" fontId="0" fillId="7" borderId="19" xfId="0" applyFill="1" applyBorder="1" applyAlignment="1"/>
    <xf numFmtId="0" fontId="0" fillId="7" borderId="37" xfId="0" applyFill="1" applyBorder="1" applyAlignment="1"/>
    <xf numFmtId="0" fontId="21" fillId="7" borderId="85" xfId="8" applyFont="1" applyFill="1" applyBorder="1" applyAlignment="1">
      <alignment horizontal="center" vertical="center"/>
    </xf>
    <xf numFmtId="0" fontId="21" fillId="7" borderId="86" xfId="8" applyFont="1" applyFill="1" applyBorder="1" applyAlignment="1">
      <alignment horizontal="center" vertical="center"/>
    </xf>
    <xf numFmtId="0" fontId="21" fillId="7" borderId="149" xfId="8" applyFont="1" applyFill="1" applyBorder="1" applyAlignment="1">
      <alignment horizontal="center" vertical="center"/>
    </xf>
    <xf numFmtId="0" fontId="21" fillId="7" borderId="150" xfId="8" applyFont="1" applyFill="1" applyBorder="1" applyAlignment="1">
      <alignment horizontal="center" vertical="center"/>
    </xf>
    <xf numFmtId="0" fontId="21" fillId="7" borderId="151" xfId="8" applyFont="1" applyFill="1" applyBorder="1" applyAlignment="1">
      <alignment horizontal="center" vertical="center"/>
    </xf>
    <xf numFmtId="0" fontId="21" fillId="7" borderId="152" xfId="8" applyFont="1" applyFill="1" applyBorder="1" applyAlignment="1">
      <alignment horizontal="center" vertical="center"/>
    </xf>
    <xf numFmtId="0" fontId="19" fillId="7" borderId="20" xfId="8" applyFont="1" applyFill="1" applyBorder="1" applyAlignment="1">
      <alignment vertical="center"/>
    </xf>
    <xf numFmtId="0" fontId="19" fillId="7" borderId="21" xfId="8" applyFont="1" applyFill="1" applyBorder="1" applyAlignment="1">
      <alignment vertical="center"/>
    </xf>
    <xf numFmtId="0" fontId="14" fillId="7" borderId="10" xfId="8" applyFont="1" applyFill="1" applyBorder="1" applyAlignment="1">
      <alignment horizontal="left" vertical="center" wrapText="1"/>
    </xf>
    <xf numFmtId="0" fontId="14" fillId="7" borderId="11" xfId="8" applyFont="1" applyFill="1" applyBorder="1" applyAlignment="1">
      <alignment horizontal="left" vertical="center" wrapText="1"/>
    </xf>
    <xf numFmtId="0" fontId="21" fillId="7" borderId="7" xfId="8" applyFont="1" applyFill="1" applyBorder="1" applyAlignment="1">
      <alignment horizontal="left" vertical="top" wrapText="1"/>
    </xf>
    <xf numFmtId="0" fontId="21" fillId="7" borderId="0" xfId="8" applyFont="1" applyFill="1" applyAlignment="1">
      <alignment horizontal="left" vertical="top" wrapText="1"/>
    </xf>
    <xf numFmtId="0" fontId="21" fillId="7" borderId="8" xfId="8" applyFont="1" applyFill="1" applyBorder="1" applyAlignment="1">
      <alignment horizontal="left" vertical="top" wrapText="1"/>
    </xf>
    <xf numFmtId="0" fontId="14" fillId="7" borderId="0" xfId="8" applyFont="1" applyFill="1" applyAlignment="1">
      <alignment horizontal="left" vertical="center" wrapText="1"/>
    </xf>
    <xf numFmtId="0" fontId="14" fillId="7" borderId="8" xfId="8" applyFont="1" applyFill="1" applyBorder="1" applyAlignment="1">
      <alignment horizontal="left" vertical="center" wrapText="1"/>
    </xf>
    <xf numFmtId="0" fontId="14" fillId="7" borderId="46" xfId="8" applyFont="1" applyFill="1" applyBorder="1" applyAlignment="1">
      <alignment horizontal="center" vertical="top" wrapText="1"/>
    </xf>
    <xf numFmtId="0" fontId="14" fillId="7" borderId="1" xfId="8" applyFont="1" applyFill="1" applyBorder="1" applyAlignment="1">
      <alignment horizontal="center" vertical="top" wrapText="1"/>
    </xf>
    <xf numFmtId="0" fontId="14" fillId="7" borderId="3" xfId="8" applyFont="1" applyFill="1" applyBorder="1" applyAlignment="1">
      <alignment horizontal="center" vertical="top" wrapText="1"/>
    </xf>
    <xf numFmtId="0" fontId="14" fillId="7" borderId="17" xfId="8" applyFont="1" applyFill="1" applyBorder="1" applyAlignment="1">
      <alignment horizontal="center" vertical="top" wrapText="1"/>
    </xf>
    <xf numFmtId="0" fontId="14" fillId="7" borderId="0" xfId="8" applyFont="1" applyFill="1" applyAlignment="1">
      <alignment horizontal="center" vertical="top" wrapText="1"/>
    </xf>
    <xf numFmtId="0" fontId="14" fillId="7" borderId="8" xfId="8" applyFont="1" applyFill="1" applyBorder="1" applyAlignment="1">
      <alignment horizontal="center" vertical="top" wrapText="1"/>
    </xf>
    <xf numFmtId="0" fontId="14" fillId="7" borderId="12" xfId="8" applyFont="1" applyFill="1" applyBorder="1" applyAlignment="1">
      <alignment horizontal="center" vertical="top" wrapText="1"/>
    </xf>
    <xf numFmtId="0" fontId="14" fillId="7" borderId="13" xfId="8" applyFont="1" applyFill="1" applyBorder="1" applyAlignment="1">
      <alignment horizontal="center" vertical="top" wrapText="1"/>
    </xf>
    <xf numFmtId="0" fontId="14" fillId="7" borderId="69" xfId="8" applyFont="1" applyFill="1" applyBorder="1" applyAlignment="1">
      <alignment horizontal="center" vertical="top" wrapText="1"/>
    </xf>
    <xf numFmtId="0" fontId="14" fillId="7" borderId="2" xfId="8" applyFont="1" applyFill="1" applyBorder="1" applyAlignment="1">
      <alignment horizontal="center" vertical="top" wrapText="1"/>
    </xf>
    <xf numFmtId="0" fontId="14" fillId="7" borderId="7" xfId="8" applyFont="1" applyFill="1" applyBorder="1" applyAlignment="1">
      <alignment horizontal="center" vertical="top" wrapText="1"/>
    </xf>
    <xf numFmtId="0" fontId="20" fillId="7" borderId="0" xfId="0" applyFont="1" applyFill="1" applyAlignment="1">
      <alignment horizontal="center" vertical="center" shrinkToFit="1"/>
    </xf>
    <xf numFmtId="0" fontId="20" fillId="7" borderId="0" xfId="0" applyFont="1" applyFill="1" applyAlignment="1">
      <alignment horizontal="center"/>
    </xf>
    <xf numFmtId="0" fontId="20" fillId="7" borderId="64" xfId="0" applyFont="1" applyFill="1" applyBorder="1" applyAlignment="1">
      <alignment horizontal="center" vertical="center" shrinkToFit="1"/>
    </xf>
    <xf numFmtId="0" fontId="14" fillId="7" borderId="13" xfId="8" applyFont="1" applyFill="1" applyBorder="1" applyAlignment="1">
      <alignment horizontal="left" vertical="center" wrapText="1"/>
    </xf>
    <xf numFmtId="0" fontId="14" fillId="7" borderId="69" xfId="8" applyFont="1" applyFill="1" applyBorder="1" applyAlignment="1">
      <alignment horizontal="left" vertical="center" wrapText="1"/>
    </xf>
    <xf numFmtId="0" fontId="21" fillId="7" borderId="78" xfId="8" applyFont="1" applyFill="1" applyBorder="1" applyAlignment="1">
      <alignment horizontal="left" vertical="top" wrapText="1"/>
    </xf>
    <xf numFmtId="0" fontId="21" fillId="7" borderId="16" xfId="8" applyFont="1" applyFill="1" applyBorder="1" applyAlignment="1">
      <alignment horizontal="left" vertical="top" wrapText="1"/>
    </xf>
    <xf numFmtId="0" fontId="21" fillId="7" borderId="62" xfId="8" applyFont="1" applyFill="1" applyBorder="1" applyAlignment="1">
      <alignment horizontal="left" vertical="top" wrapText="1"/>
    </xf>
    <xf numFmtId="0" fontId="21" fillId="7" borderId="79" xfId="8" applyFont="1" applyFill="1" applyBorder="1" applyAlignment="1">
      <alignment horizontal="left" vertical="top" wrapText="1"/>
    </xf>
    <xf numFmtId="0" fontId="21" fillId="7" borderId="124" xfId="8" applyFont="1" applyFill="1" applyBorder="1" applyAlignment="1">
      <alignment horizontal="left" vertical="top" wrapText="1"/>
    </xf>
    <xf numFmtId="0" fontId="21" fillId="7" borderId="10" xfId="8" applyFont="1" applyFill="1" applyBorder="1" applyAlignment="1">
      <alignment horizontal="left" vertical="top" wrapText="1"/>
    </xf>
    <xf numFmtId="0" fontId="21" fillId="7" borderId="11" xfId="8" applyFont="1" applyFill="1" applyBorder="1" applyAlignment="1">
      <alignment horizontal="left" vertical="top" wrapText="1"/>
    </xf>
    <xf numFmtId="0" fontId="21" fillId="7" borderId="7" xfId="8" applyFont="1" applyFill="1" applyBorder="1" applyAlignment="1">
      <alignment horizontal="left" vertical="top"/>
    </xf>
    <xf numFmtId="0" fontId="21" fillId="7" borderId="0" xfId="8" applyFont="1" applyFill="1" applyAlignment="1">
      <alignment horizontal="left" vertical="top"/>
    </xf>
    <xf numFmtId="0" fontId="21" fillId="7" borderId="8" xfId="8" applyFont="1" applyFill="1" applyBorder="1" applyAlignment="1">
      <alignment horizontal="left" vertical="top"/>
    </xf>
    <xf numFmtId="0" fontId="20" fillId="7" borderId="0" xfId="8" applyFont="1" applyFill="1" applyAlignment="1">
      <alignment horizontal="center" vertical="center"/>
    </xf>
    <xf numFmtId="0" fontId="14" fillId="7" borderId="0" xfId="8" applyFont="1" applyFill="1" applyAlignment="1">
      <alignment vertical="center" shrinkToFit="1"/>
    </xf>
    <xf numFmtId="0" fontId="14" fillId="7" borderId="54" xfId="8" applyFont="1" applyFill="1" applyBorder="1" applyAlignment="1">
      <alignment vertical="center" shrinkToFit="1"/>
    </xf>
    <xf numFmtId="0" fontId="14" fillId="7" borderId="51" xfId="8" applyFont="1" applyFill="1" applyBorder="1" applyAlignment="1">
      <alignment vertical="center" shrinkToFit="1"/>
    </xf>
    <xf numFmtId="0" fontId="14" fillId="7" borderId="52" xfId="8" applyFont="1" applyFill="1" applyBorder="1" applyAlignment="1">
      <alignment vertical="center" shrinkToFit="1"/>
    </xf>
    <xf numFmtId="0" fontId="21" fillId="7" borderId="10" xfId="8" applyFont="1" applyFill="1" applyBorder="1" applyAlignment="1">
      <alignment horizontal="left" vertical="center" wrapText="1"/>
    </xf>
    <xf numFmtId="0" fontId="21" fillId="7" borderId="11" xfId="8" applyFont="1" applyFill="1" applyBorder="1" applyAlignment="1">
      <alignment horizontal="left" vertical="center" wrapText="1"/>
    </xf>
    <xf numFmtId="0" fontId="14" fillId="7" borderId="56" xfId="8" applyFont="1" applyFill="1" applyBorder="1" applyAlignment="1">
      <alignment horizontal="left" vertical="top" wrapText="1"/>
    </xf>
    <xf numFmtId="0" fontId="22" fillId="7" borderId="14" xfId="8" applyFont="1" applyFill="1" applyBorder="1" applyAlignment="1">
      <alignment horizontal="center" vertical="center"/>
    </xf>
    <xf numFmtId="0" fontId="14" fillId="7" borderId="40" xfId="8" applyFont="1" applyFill="1" applyBorder="1" applyAlignment="1">
      <alignment vertical="top" wrapText="1"/>
    </xf>
    <xf numFmtId="0" fontId="14" fillId="7" borderId="41" xfId="8" applyFont="1" applyFill="1" applyBorder="1" applyAlignment="1">
      <alignment vertical="top" wrapText="1"/>
    </xf>
    <xf numFmtId="0" fontId="14" fillId="7" borderId="42" xfId="8" applyFont="1" applyFill="1" applyBorder="1" applyAlignment="1">
      <alignment vertical="top" wrapText="1"/>
    </xf>
    <xf numFmtId="0" fontId="21" fillId="7" borderId="9" xfId="8" applyFont="1" applyFill="1" applyBorder="1" applyAlignment="1">
      <alignment horizontal="left" vertical="top" wrapText="1"/>
    </xf>
    <xf numFmtId="0" fontId="22" fillId="7" borderId="16" xfId="8" applyFont="1" applyFill="1" applyBorder="1" applyAlignment="1">
      <alignment horizontal="center"/>
    </xf>
    <xf numFmtId="0" fontId="14" fillId="7" borderId="16" xfId="8" applyFont="1" applyFill="1" applyBorder="1" applyAlignment="1">
      <alignment horizontal="right" vertical="center"/>
    </xf>
    <xf numFmtId="0" fontId="29" fillId="7" borderId="16" xfId="0" applyFont="1" applyFill="1" applyBorder="1" applyAlignment="1">
      <alignment horizontal="center"/>
    </xf>
    <xf numFmtId="0" fontId="14" fillId="7" borderId="7" xfId="8" applyFont="1" applyFill="1" applyBorder="1" applyAlignment="1">
      <alignment vertical="center" shrinkToFit="1"/>
    </xf>
    <xf numFmtId="0" fontId="14" fillId="7" borderId="13" xfId="8" applyFont="1" applyFill="1" applyBorder="1" applyAlignment="1">
      <alignment horizontal="left" vertical="top" wrapText="1"/>
    </xf>
    <xf numFmtId="0" fontId="14" fillId="7" borderId="69" xfId="8" applyFont="1" applyFill="1" applyBorder="1" applyAlignment="1">
      <alignment horizontal="left" vertical="top" wrapText="1"/>
    </xf>
    <xf numFmtId="0" fontId="22" fillId="7" borderId="16" xfId="8" applyFont="1" applyFill="1" applyBorder="1" applyAlignment="1">
      <alignment horizontal="center" vertical="center"/>
    </xf>
    <xf numFmtId="0" fontId="14" fillId="7" borderId="7" xfId="8" applyFont="1" applyFill="1" applyBorder="1" applyAlignment="1">
      <alignment horizontal="left" vertical="center" shrinkToFit="1"/>
    </xf>
    <xf numFmtId="0" fontId="14" fillId="7" borderId="0" xfId="8" applyFont="1" applyFill="1" applyAlignment="1">
      <alignment horizontal="left" vertical="center" shrinkToFit="1"/>
    </xf>
    <xf numFmtId="0" fontId="14" fillId="7" borderId="54" xfId="8" applyFont="1" applyFill="1" applyBorder="1" applyAlignment="1">
      <alignment horizontal="left" vertical="center" shrinkToFit="1"/>
    </xf>
    <xf numFmtId="0" fontId="20" fillId="7" borderId="52" xfId="8" applyFont="1" applyFill="1" applyBorder="1" applyAlignment="1">
      <alignment horizontal="center" vertical="center" shrinkToFit="1"/>
    </xf>
    <xf numFmtId="0" fontId="14" fillId="7" borderId="52" xfId="8" applyFont="1" applyFill="1" applyBorder="1" applyAlignment="1">
      <alignment horizontal="center" vertical="center" shrinkToFit="1"/>
    </xf>
    <xf numFmtId="0" fontId="14" fillId="7" borderId="34" xfId="8" applyFont="1" applyFill="1" applyBorder="1" applyAlignment="1">
      <alignment horizontal="center" vertical="center"/>
    </xf>
    <xf numFmtId="0" fontId="14" fillId="7" borderId="35" xfId="8" applyFont="1" applyFill="1" applyBorder="1" applyAlignment="1">
      <alignment horizontal="center" vertical="center"/>
    </xf>
    <xf numFmtId="0" fontId="14" fillId="7" borderId="36" xfId="8" applyFont="1" applyFill="1" applyBorder="1" applyAlignment="1">
      <alignment horizontal="center" vertical="center"/>
    </xf>
    <xf numFmtId="0" fontId="21" fillId="7" borderId="38" xfId="8" applyFont="1" applyFill="1" applyBorder="1" applyAlignment="1">
      <alignment horizontal="center" vertical="center"/>
    </xf>
    <xf numFmtId="0" fontId="21" fillId="7" borderId="19" xfId="8" applyFont="1" applyFill="1" applyBorder="1" applyAlignment="1">
      <alignment horizontal="center" vertical="center"/>
    </xf>
    <xf numFmtId="0" fontId="21" fillId="7" borderId="39" xfId="8" applyFont="1" applyFill="1" applyBorder="1" applyAlignment="1">
      <alignment horizontal="center" vertical="center"/>
    </xf>
    <xf numFmtId="0" fontId="14" fillId="7" borderId="38" xfId="8" applyFont="1" applyFill="1" applyBorder="1" applyAlignment="1">
      <alignment horizontal="center" vertical="center"/>
    </xf>
    <xf numFmtId="0" fontId="20" fillId="4" borderId="3" xfId="0" applyFont="1" applyFill="1" applyBorder="1" applyAlignment="1">
      <alignment vertical="top" wrapText="1"/>
    </xf>
    <xf numFmtId="0" fontId="20" fillId="4" borderId="7" xfId="0" applyFont="1" applyFill="1" applyBorder="1" applyAlignment="1">
      <alignment vertical="top" wrapText="1"/>
    </xf>
    <xf numFmtId="0" fontId="20" fillId="4" borderId="0" xfId="0" applyFont="1" applyFill="1" applyAlignment="1">
      <alignment vertical="top" wrapText="1"/>
    </xf>
    <xf numFmtId="0" fontId="20" fillId="8" borderId="8" xfId="0" applyFont="1" applyFill="1" applyBorder="1" applyAlignment="1">
      <alignment vertical="top" wrapText="1"/>
    </xf>
    <xf numFmtId="0" fontId="21" fillId="8" borderId="10" xfId="8" applyFont="1" applyFill="1" applyBorder="1" applyAlignment="1">
      <alignment horizontal="left" vertical="top" wrapText="1"/>
    </xf>
    <xf numFmtId="0" fontId="21" fillId="8" borderId="11" xfId="8" applyFont="1" applyFill="1" applyBorder="1" applyAlignment="1">
      <alignment horizontal="left" vertical="top" wrapText="1"/>
    </xf>
    <xf numFmtId="0" fontId="14" fillId="4" borderId="46" xfId="8" applyFont="1" applyFill="1" applyBorder="1" applyAlignment="1">
      <alignment vertical="top" wrapText="1"/>
    </xf>
    <xf numFmtId="0" fontId="14" fillId="8" borderId="0" xfId="8" applyFont="1" applyFill="1" applyAlignment="1">
      <alignment vertical="top" wrapText="1"/>
    </xf>
    <xf numFmtId="0" fontId="14" fillId="8" borderId="8" xfId="8" applyFont="1" applyFill="1" applyBorder="1" applyAlignment="1">
      <alignment vertical="top" wrapText="1"/>
    </xf>
    <xf numFmtId="0" fontId="14" fillId="4" borderId="12" xfId="8" applyFont="1" applyFill="1" applyBorder="1" applyAlignment="1">
      <alignment vertical="top" wrapText="1"/>
    </xf>
    <xf numFmtId="0" fontId="14" fillId="4" borderId="13" xfId="8" applyFont="1" applyFill="1" applyBorder="1" applyAlignment="1">
      <alignment vertical="top" wrapText="1"/>
    </xf>
    <xf numFmtId="0" fontId="14" fillId="4" borderId="69" xfId="8" applyFont="1" applyFill="1" applyBorder="1" applyAlignment="1">
      <alignment vertical="top" wrapText="1"/>
    </xf>
    <xf numFmtId="0" fontId="21" fillId="0" borderId="0" xfId="8" applyFont="1" applyAlignment="1">
      <alignment vertical="center" wrapText="1"/>
    </xf>
    <xf numFmtId="0" fontId="21" fillId="0" borderId="8" xfId="8" applyFont="1" applyBorder="1" applyAlignment="1">
      <alignment vertical="center"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21" fillId="0" borderId="13" xfId="8" applyFont="1" applyBorder="1" applyAlignment="1">
      <alignment vertical="center" wrapText="1"/>
    </xf>
    <xf numFmtId="0" fontId="21" fillId="0" borderId="69" xfId="8" applyFont="1" applyBorder="1" applyAlignment="1">
      <alignment vertical="center" wrapText="1"/>
    </xf>
    <xf numFmtId="0" fontId="20" fillId="7" borderId="13" xfId="8" quotePrefix="1" applyFont="1" applyFill="1" applyBorder="1" applyAlignment="1">
      <alignment horizontal="left"/>
    </xf>
    <xf numFmtId="0" fontId="20" fillId="7" borderId="13" xfId="8" quotePrefix="1" applyFont="1" applyFill="1" applyBorder="1" applyAlignment="1">
      <alignment horizontal="right"/>
    </xf>
    <xf numFmtId="0" fontId="14" fillId="4" borderId="40" xfId="0" applyFont="1" applyFill="1" applyBorder="1" applyAlignment="1">
      <alignment vertical="top" wrapText="1"/>
    </xf>
    <xf numFmtId="0" fontId="14" fillId="4" borderId="41" xfId="0" applyFont="1" applyFill="1" applyBorder="1" applyAlignment="1">
      <alignment vertical="top" wrapText="1"/>
    </xf>
    <xf numFmtId="0" fontId="14" fillId="4" borderId="42" xfId="0" applyFont="1" applyFill="1" applyBorder="1" applyAlignment="1">
      <alignment vertical="top" wrapText="1"/>
    </xf>
    <xf numFmtId="0" fontId="14" fillId="4" borderId="17" xfId="0" applyFont="1" applyFill="1" applyBorder="1" applyAlignment="1">
      <alignment vertical="top" wrapText="1"/>
    </xf>
    <xf numFmtId="0" fontId="14" fillId="4" borderId="0" xfId="0" applyFont="1" applyFill="1" applyAlignment="1">
      <alignment vertical="top" wrapText="1"/>
    </xf>
    <xf numFmtId="0" fontId="14" fillId="4" borderId="8" xfId="0" applyFont="1" applyFill="1" applyBorder="1" applyAlignment="1">
      <alignment vertical="top" wrapText="1"/>
    </xf>
    <xf numFmtId="0" fontId="14" fillId="4" borderId="56" xfId="0" applyFont="1" applyFill="1" applyBorder="1" applyAlignment="1">
      <alignment vertical="top" wrapText="1"/>
    </xf>
    <xf numFmtId="0" fontId="14" fillId="4" borderId="10" xfId="0" applyFont="1" applyFill="1" applyBorder="1" applyAlignment="1">
      <alignment vertical="top" wrapText="1"/>
    </xf>
    <xf numFmtId="0" fontId="14" fillId="4" borderId="11" xfId="0" applyFont="1" applyFill="1" applyBorder="1" applyAlignment="1">
      <alignment vertical="top" wrapText="1"/>
    </xf>
    <xf numFmtId="0" fontId="14" fillId="4" borderId="43" xfId="8" applyFont="1" applyFill="1" applyBorder="1" applyAlignment="1">
      <alignment vertical="top" wrapText="1"/>
    </xf>
    <xf numFmtId="0" fontId="14" fillId="4" borderId="41" xfId="8" applyFont="1" applyFill="1" applyBorder="1" applyAlignment="1">
      <alignment vertical="top" wrapText="1"/>
    </xf>
    <xf numFmtId="0" fontId="14" fillId="4" borderId="42" xfId="8" applyFont="1" applyFill="1" applyBorder="1" applyAlignment="1">
      <alignment vertical="top" wrapText="1"/>
    </xf>
    <xf numFmtId="0" fontId="14" fillId="4" borderId="40" xfId="8" applyFont="1" applyFill="1" applyBorder="1" applyAlignment="1">
      <alignment vertical="top" wrapText="1"/>
    </xf>
    <xf numFmtId="0" fontId="14" fillId="4" borderId="56" xfId="8" applyFont="1" applyFill="1" applyBorder="1" applyAlignment="1">
      <alignment vertical="top" wrapText="1"/>
    </xf>
    <xf numFmtId="0" fontId="14" fillId="8" borderId="10" xfId="8" applyFont="1" applyFill="1" applyBorder="1" applyAlignment="1">
      <alignment vertical="top" wrapText="1"/>
    </xf>
    <xf numFmtId="0" fontId="14" fillId="8" borderId="11" xfId="8" applyFont="1" applyFill="1" applyBorder="1" applyAlignment="1">
      <alignment vertical="top" wrapText="1"/>
    </xf>
    <xf numFmtId="0" fontId="20" fillId="6" borderId="15" xfId="0" applyFont="1" applyFill="1" applyBorder="1" applyAlignment="1" applyProtection="1">
      <alignment horizontal="center"/>
      <protection locked="0"/>
    </xf>
    <xf numFmtId="0" fontId="20" fillId="3" borderId="16" xfId="0" applyFont="1" applyFill="1" applyBorder="1" applyAlignment="1" applyProtection="1">
      <alignment horizontal="center" vertical="center" shrinkToFit="1"/>
      <protection locked="0"/>
    </xf>
    <xf numFmtId="0" fontId="20" fillId="6" borderId="10" xfId="0" applyFont="1" applyFill="1" applyBorder="1" applyAlignment="1" applyProtection="1">
      <alignment horizontal="center"/>
      <protection locked="0"/>
    </xf>
    <xf numFmtId="0" fontId="20" fillId="6" borderId="52" xfId="0" applyFont="1" applyFill="1" applyBorder="1" applyAlignment="1" applyProtection="1">
      <alignment horizontal="center"/>
      <protection locked="0"/>
    </xf>
    <xf numFmtId="0" fontId="14" fillId="8" borderId="0" xfId="8" applyFont="1" applyFill="1" applyAlignment="1">
      <alignment vertical="center" wrapText="1"/>
    </xf>
    <xf numFmtId="0" fontId="14" fillId="8" borderId="8" xfId="8" applyFont="1" applyFill="1" applyBorder="1" applyAlignment="1">
      <alignment vertical="center" wrapText="1"/>
    </xf>
    <xf numFmtId="0" fontId="14" fillId="8" borderId="10" xfId="8" applyFont="1" applyFill="1" applyBorder="1" applyAlignment="1">
      <alignment vertical="center" wrapText="1"/>
    </xf>
    <xf numFmtId="0" fontId="14" fillId="8" borderId="11" xfId="8" applyFont="1" applyFill="1" applyBorder="1" applyAlignment="1">
      <alignment vertical="center" wrapText="1"/>
    </xf>
    <xf numFmtId="0" fontId="14" fillId="4" borderId="2" xfId="8" applyFont="1" applyFill="1" applyBorder="1" applyAlignment="1">
      <alignment vertical="top"/>
    </xf>
    <xf numFmtId="0" fontId="14" fillId="4" borderId="1" xfId="8" applyFont="1" applyFill="1" applyBorder="1" applyAlignment="1">
      <alignment vertical="top"/>
    </xf>
    <xf numFmtId="0" fontId="14" fillId="4" borderId="3" xfId="8" applyFont="1" applyFill="1" applyBorder="1" applyAlignment="1">
      <alignment vertical="top"/>
    </xf>
    <xf numFmtId="0" fontId="23" fillId="4" borderId="7" xfId="8" applyFont="1" applyFill="1" applyBorder="1" applyAlignment="1">
      <alignment vertical="top" wrapText="1"/>
    </xf>
    <xf numFmtId="0" fontId="23" fillId="4" borderId="0" xfId="8" applyFont="1" applyFill="1" applyAlignment="1">
      <alignment vertical="top" wrapText="1"/>
    </xf>
    <xf numFmtId="0" fontId="23" fillId="4" borderId="8" xfId="8" applyFont="1" applyFill="1" applyBorder="1" applyAlignment="1">
      <alignment vertical="top" wrapText="1"/>
    </xf>
    <xf numFmtId="0" fontId="23" fillId="4" borderId="9" xfId="8" applyFont="1" applyFill="1" applyBorder="1" applyAlignment="1">
      <alignment vertical="top" wrapText="1"/>
    </xf>
    <xf numFmtId="0" fontId="23" fillId="4" borderId="10" xfId="8" applyFont="1" applyFill="1" applyBorder="1" applyAlignment="1">
      <alignment vertical="top" wrapText="1"/>
    </xf>
    <xf numFmtId="0" fontId="23" fillId="4" borderId="11" xfId="8" applyFont="1" applyFill="1" applyBorder="1" applyAlignment="1">
      <alignment vertical="top" wrapText="1"/>
    </xf>
    <xf numFmtId="0" fontId="14" fillId="4" borderId="9" xfId="8" applyFont="1" applyFill="1" applyBorder="1" applyAlignment="1">
      <alignment vertical="top" wrapText="1"/>
    </xf>
    <xf numFmtId="0" fontId="20" fillId="3" borderId="10" xfId="0" applyFont="1" applyFill="1" applyBorder="1" applyAlignment="1" applyProtection="1">
      <alignment horizontal="center" vertical="center" shrinkToFit="1"/>
      <protection locked="0"/>
    </xf>
    <xf numFmtId="0" fontId="14" fillId="4" borderId="70" xfId="8" applyFont="1" applyFill="1" applyBorder="1" applyAlignment="1">
      <alignment vertical="top" wrapText="1"/>
    </xf>
    <xf numFmtId="56" fontId="14" fillId="4" borderId="2" xfId="8" applyNumberFormat="1" applyFont="1" applyFill="1" applyBorder="1" applyAlignment="1">
      <alignment vertical="top" wrapText="1"/>
    </xf>
    <xf numFmtId="56" fontId="14" fillId="4" borderId="1" xfId="8" applyNumberFormat="1" applyFont="1" applyFill="1" applyBorder="1" applyAlignment="1">
      <alignment vertical="top" wrapText="1"/>
    </xf>
    <xf numFmtId="56" fontId="14" fillId="4" borderId="3" xfId="8" applyNumberFormat="1" applyFont="1" applyFill="1" applyBorder="1" applyAlignment="1">
      <alignment vertical="top" wrapText="1"/>
    </xf>
    <xf numFmtId="56" fontId="14" fillId="4" borderId="7" xfId="8" applyNumberFormat="1" applyFont="1" applyFill="1" applyBorder="1" applyAlignment="1">
      <alignment vertical="top" wrapText="1"/>
    </xf>
    <xf numFmtId="56" fontId="14" fillId="4" borderId="0" xfId="8" applyNumberFormat="1" applyFont="1" applyFill="1" applyAlignment="1">
      <alignment vertical="top" wrapText="1"/>
    </xf>
    <xf numFmtId="56" fontId="14" fillId="4" borderId="8" xfId="8" applyNumberFormat="1" applyFont="1" applyFill="1" applyBorder="1" applyAlignment="1">
      <alignment vertical="top" wrapText="1"/>
    </xf>
    <xf numFmtId="0" fontId="18" fillId="4" borderId="0" xfId="0" applyFont="1" applyFill="1" applyAlignment="1">
      <alignment horizontal="right" vertical="center"/>
    </xf>
    <xf numFmtId="0" fontId="19" fillId="0" borderId="21" xfId="8" applyFont="1" applyBorder="1" applyAlignment="1" applyProtection="1">
      <alignment horizontal="left" vertical="center" shrinkToFit="1"/>
      <protection locked="0"/>
    </xf>
    <xf numFmtId="0" fontId="19" fillId="0" borderId="5" xfId="8" applyFont="1" applyBorder="1" applyAlignment="1" applyProtection="1">
      <alignment horizontal="left" vertical="center" shrinkToFit="1"/>
      <protection locked="0"/>
    </xf>
    <xf numFmtId="0" fontId="19" fillId="4" borderId="27" xfId="8" applyFont="1" applyFill="1" applyBorder="1" applyAlignment="1">
      <alignment horizontal="left" vertical="center" shrinkToFit="1"/>
    </xf>
    <xf numFmtId="0" fontId="19" fillId="4" borderId="29" xfId="8" applyFont="1" applyFill="1" applyBorder="1" applyAlignment="1">
      <alignment horizontal="left" vertical="center" shrinkToFit="1"/>
    </xf>
    <xf numFmtId="0" fontId="20" fillId="4" borderId="13" xfId="8" quotePrefix="1" applyFont="1" applyFill="1" applyBorder="1" applyAlignment="1">
      <alignment horizontal="left"/>
    </xf>
    <xf numFmtId="41" fontId="19" fillId="0" borderId="5" xfId="8" applyNumberFormat="1" applyFont="1" applyBorder="1" applyAlignment="1" applyProtection="1">
      <alignment horizontal="left" vertical="center" shrinkToFit="1"/>
      <protection locked="0"/>
    </xf>
    <xf numFmtId="0" fontId="28" fillId="0" borderId="55" xfId="0" applyFont="1" applyBorder="1" applyAlignment="1">
      <alignment horizontal="center" vertical="center"/>
    </xf>
    <xf numFmtId="1" fontId="20" fillId="3" borderId="0" xfId="0" applyNumberFormat="1" applyFont="1" applyFill="1" applyAlignment="1" applyProtection="1">
      <alignment horizontal="center" vertical="center"/>
      <protection locked="0"/>
    </xf>
    <xf numFmtId="0" fontId="21" fillId="8" borderId="10" xfId="8" applyFont="1" applyFill="1" applyBorder="1" applyAlignment="1">
      <alignment vertical="center" wrapText="1"/>
    </xf>
    <xf numFmtId="0" fontId="21" fillId="8" borderId="11" xfId="8" applyFont="1" applyFill="1" applyBorder="1" applyAlignment="1">
      <alignment vertical="center" wrapText="1"/>
    </xf>
    <xf numFmtId="0" fontId="14" fillId="0" borderId="2" xfId="8" applyFont="1" applyBorder="1" applyAlignment="1">
      <alignment vertical="top" wrapText="1"/>
    </xf>
    <xf numFmtId="0" fontId="14" fillId="0" borderId="1" xfId="8" applyFont="1" applyBorder="1" applyAlignment="1">
      <alignment vertical="top" wrapText="1"/>
    </xf>
    <xf numFmtId="0" fontId="14" fillId="0" borderId="3" xfId="8" applyFont="1" applyBorder="1" applyAlignment="1">
      <alignment vertical="top" wrapText="1"/>
    </xf>
    <xf numFmtId="0" fontId="14" fillId="0" borderId="7" xfId="8" applyFont="1" applyBorder="1" applyAlignment="1">
      <alignment vertical="top" wrapText="1"/>
    </xf>
    <xf numFmtId="0" fontId="14" fillId="0" borderId="0" xfId="8" applyFont="1" applyAlignment="1">
      <alignment vertical="top" wrapText="1"/>
    </xf>
    <xf numFmtId="0" fontId="14" fillId="0" borderId="8" xfId="8" applyFont="1" applyBorder="1" applyAlignment="1">
      <alignment vertical="top" wrapText="1"/>
    </xf>
    <xf numFmtId="0" fontId="14" fillId="0" borderId="9" xfId="8" applyFont="1" applyBorder="1" applyAlignment="1">
      <alignment vertical="top" wrapText="1"/>
    </xf>
    <xf numFmtId="0" fontId="14" fillId="0" borderId="10" xfId="8" applyFont="1" applyBorder="1" applyAlignment="1">
      <alignment vertical="top" wrapText="1"/>
    </xf>
    <xf numFmtId="0" fontId="14" fillId="0" borderId="11" xfId="8" applyFont="1" applyBorder="1" applyAlignment="1">
      <alignment vertical="top" wrapText="1"/>
    </xf>
    <xf numFmtId="0" fontId="14" fillId="4" borderId="7" xfId="8" applyFont="1" applyFill="1" applyBorder="1" applyAlignment="1">
      <alignment horizontal="left"/>
    </xf>
    <xf numFmtId="0" fontId="14" fillId="8" borderId="0" xfId="8" applyFont="1" applyFill="1" applyAlignment="1">
      <alignment horizontal="left"/>
    </xf>
    <xf numFmtId="0" fontId="14" fillId="4" borderId="54" xfId="8" applyFont="1" applyFill="1" applyBorder="1" applyAlignment="1">
      <alignment horizontal="left"/>
    </xf>
    <xf numFmtId="0" fontId="29" fillId="0" borderId="57" xfId="0" applyFont="1" applyBorder="1" applyAlignment="1">
      <alignment horizontal="center" vertical="center" textRotation="255"/>
    </xf>
    <xf numFmtId="0" fontId="29" fillId="0" borderId="60" xfId="0" applyFont="1" applyBorder="1" applyAlignment="1">
      <alignment horizontal="center" vertical="center" textRotation="255"/>
    </xf>
    <xf numFmtId="0" fontId="29" fillId="0" borderId="61" xfId="0" applyFont="1" applyBorder="1" applyAlignment="1">
      <alignment horizontal="center" vertical="center" textRotation="255"/>
    </xf>
    <xf numFmtId="0" fontId="20" fillId="6" borderId="52" xfId="0" applyFont="1" applyFill="1" applyBorder="1" applyAlignment="1" applyProtection="1">
      <alignment horizontal="center" vertical="center" shrinkToFit="1"/>
      <protection locked="0"/>
    </xf>
    <xf numFmtId="0" fontId="39" fillId="3" borderId="4" xfId="12" applyFont="1" applyFill="1" applyBorder="1" applyAlignment="1" applyProtection="1">
      <alignment horizontal="center" vertical="center" shrinkToFit="1"/>
      <protection locked="0"/>
    </xf>
    <xf numFmtId="0" fontId="39" fillId="3" borderId="134" xfId="12" applyFont="1" applyFill="1" applyBorder="1" applyAlignment="1" applyProtection="1">
      <alignment horizontal="center" vertical="center" shrinkToFit="1"/>
      <protection locked="0"/>
    </xf>
    <xf numFmtId="0" fontId="41" fillId="6" borderId="126" xfId="12" applyFont="1" applyFill="1" applyBorder="1" applyAlignment="1" applyProtection="1">
      <alignment horizontal="center" vertical="center" textRotation="255" shrinkToFit="1"/>
      <protection locked="0"/>
    </xf>
    <xf numFmtId="0" fontId="41" fillId="6" borderId="128" xfId="12" applyFont="1" applyFill="1" applyBorder="1" applyAlignment="1" applyProtection="1">
      <alignment horizontal="center" vertical="center" textRotation="255" shrinkToFit="1"/>
      <protection locked="0"/>
    </xf>
    <xf numFmtId="0" fontId="39" fillId="0" borderId="2" xfId="12" applyFont="1" applyBorder="1" applyAlignment="1" applyProtection="1">
      <alignment horizontal="left" vertical="center"/>
      <protection locked="0"/>
    </xf>
    <xf numFmtId="0" fontId="39" fillId="0" borderId="1" xfId="12" applyFont="1" applyBorder="1" applyAlignment="1" applyProtection="1">
      <alignment horizontal="left" vertical="center"/>
      <protection locked="0"/>
    </xf>
    <xf numFmtId="0" fontId="39" fillId="0" borderId="7" xfId="12" applyFont="1" applyBorder="1" applyAlignment="1" applyProtection="1">
      <alignment horizontal="center" vertical="center" shrinkToFit="1"/>
      <protection locked="0"/>
    </xf>
    <xf numFmtId="0" fontId="39" fillId="0" borderId="0" xfId="12" applyFont="1" applyAlignment="1" applyProtection="1">
      <alignment horizontal="center" vertical="center" shrinkToFit="1"/>
      <protection locked="0"/>
    </xf>
    <xf numFmtId="0" fontId="39" fillId="0" borderId="107" xfId="12" applyFont="1" applyBorder="1" applyAlignment="1" applyProtection="1">
      <alignment horizontal="center" vertical="center" shrinkToFit="1"/>
      <protection locked="0"/>
    </xf>
    <xf numFmtId="0" fontId="39" fillId="0" borderId="111" xfId="12" applyFont="1" applyBorder="1" applyAlignment="1" applyProtection="1">
      <alignment horizontal="center" vertical="center" shrinkToFit="1"/>
      <protection locked="0"/>
    </xf>
    <xf numFmtId="0" fontId="39" fillId="0" borderId="112" xfId="12" applyFont="1" applyBorder="1" applyAlignment="1" applyProtection="1">
      <alignment horizontal="center" vertical="center" shrinkToFit="1"/>
      <protection locked="0"/>
    </xf>
    <xf numFmtId="0" fontId="39" fillId="0" borderId="7" xfId="12" applyFont="1" applyBorder="1" applyAlignment="1" applyProtection="1">
      <alignment horizontal="center" vertical="center" wrapText="1" shrinkToFit="1"/>
      <protection locked="0"/>
    </xf>
    <xf numFmtId="0" fontId="39" fillId="0" borderId="0" xfId="12" applyFont="1" applyAlignment="1" applyProtection="1">
      <alignment horizontal="center" vertical="center" wrapText="1" shrinkToFit="1"/>
      <protection locked="0"/>
    </xf>
    <xf numFmtId="0" fontId="39" fillId="0" borderId="51" xfId="12" applyFont="1" applyBorder="1" applyAlignment="1" applyProtection="1">
      <alignment horizontal="center" vertical="center" wrapText="1" shrinkToFit="1"/>
      <protection locked="0"/>
    </xf>
    <xf numFmtId="0" fontId="39" fillId="0" borderId="52" xfId="12" applyFont="1" applyBorder="1" applyAlignment="1" applyProtection="1">
      <alignment horizontal="center" vertical="center" wrapText="1" shrinkToFit="1"/>
      <protection locked="0"/>
    </xf>
    <xf numFmtId="0" fontId="39" fillId="0" borderId="118" xfId="12" applyFont="1" applyBorder="1" applyAlignment="1" applyProtection="1">
      <alignment horizontal="center" vertical="center" wrapText="1" shrinkToFit="1"/>
      <protection locked="0"/>
    </xf>
    <xf numFmtId="0" fontId="39" fillId="0" borderId="121" xfId="12" applyFont="1" applyBorder="1" applyAlignment="1" applyProtection="1">
      <alignment horizontal="center" vertical="center" wrapText="1" shrinkToFit="1"/>
      <protection locked="0"/>
    </xf>
    <xf numFmtId="0" fontId="39" fillId="0" borderId="122" xfId="12" applyFont="1" applyBorder="1" applyAlignment="1" applyProtection="1">
      <alignment horizontal="center" vertical="center" wrapText="1" shrinkToFit="1"/>
      <protection locked="0"/>
    </xf>
    <xf numFmtId="0" fontId="39" fillId="0" borderId="115" xfId="12" applyFont="1" applyBorder="1" applyAlignment="1" applyProtection="1">
      <alignment horizontal="center" vertical="center" wrapText="1" shrinkToFit="1"/>
      <protection locked="0"/>
    </xf>
    <xf numFmtId="0" fontId="39" fillId="0" borderId="103" xfId="12" applyFont="1" applyBorder="1" applyAlignment="1" applyProtection="1">
      <alignment horizontal="center" vertical="center" wrapText="1" shrinkToFit="1"/>
      <protection locked="0"/>
    </xf>
    <xf numFmtId="0" fontId="39" fillId="0" borderId="155" xfId="12" applyFont="1" applyBorder="1" applyAlignment="1" applyProtection="1">
      <alignment horizontal="center" vertical="center" wrapText="1" shrinkToFit="1"/>
      <protection locked="0"/>
    </xf>
    <xf numFmtId="0" fontId="39" fillId="0" borderId="58" xfId="12" applyFont="1" applyBorder="1" applyAlignment="1" applyProtection="1">
      <alignment horizontal="center" vertical="top" textRotation="255" shrinkToFit="1"/>
      <protection locked="0"/>
    </xf>
    <xf numFmtId="0" fontId="39" fillId="0" borderId="106" xfId="12" applyFont="1" applyBorder="1" applyAlignment="1" applyProtection="1">
      <alignment horizontal="center" vertical="top" textRotation="255" shrinkToFit="1"/>
      <protection locked="0"/>
    </xf>
    <xf numFmtId="0" fontId="39" fillId="0" borderId="7" xfId="12" applyFont="1" applyBorder="1" applyAlignment="1" applyProtection="1">
      <alignment horizontal="center" vertical="top" textRotation="255" shrinkToFit="1"/>
      <protection locked="0"/>
    </xf>
    <xf numFmtId="0" fontId="39" fillId="0" borderId="101" xfId="12" applyFont="1" applyBorder="1" applyAlignment="1" applyProtection="1">
      <alignment horizontal="center" vertical="top" textRotation="255" shrinkToFit="1"/>
      <protection locked="0"/>
    </xf>
    <xf numFmtId="0" fontId="39" fillId="0" borderId="9" xfId="12" applyFont="1" applyBorder="1" applyAlignment="1" applyProtection="1">
      <alignment horizontal="center" vertical="top" textRotation="255" shrinkToFit="1"/>
      <protection locked="0"/>
    </xf>
    <xf numFmtId="0" fontId="39" fillId="0" borderId="96" xfId="12" applyFont="1" applyBorder="1" applyAlignment="1" applyProtection="1">
      <alignment horizontal="center" vertical="top" textRotation="255" shrinkToFit="1"/>
      <protection locked="0"/>
    </xf>
    <xf numFmtId="0" fontId="39" fillId="0" borderId="107" xfId="12" applyFont="1" applyBorder="1" applyAlignment="1" applyProtection="1">
      <alignment horizontal="center" vertical="top" textRotation="255" shrinkToFit="1"/>
      <protection locked="0"/>
    </xf>
    <xf numFmtId="0" fontId="39" fillId="0" borderId="118" xfId="12" applyFont="1" applyBorder="1" applyAlignment="1" applyProtection="1">
      <alignment horizontal="center" vertical="top" textRotation="255" shrinkToFit="1"/>
      <protection locked="0"/>
    </xf>
    <xf numFmtId="0" fontId="39" fillId="0" borderId="125" xfId="12" applyFont="1" applyBorder="1" applyAlignment="1" applyProtection="1">
      <alignment horizontal="center" vertical="top" textRotation="255" shrinkToFit="1"/>
      <protection locked="0"/>
    </xf>
    <xf numFmtId="0" fontId="39" fillId="0" borderId="111" xfId="12" applyFont="1" applyBorder="1" applyAlignment="1" applyProtection="1">
      <alignment horizontal="center" vertical="top" textRotation="255" shrinkToFit="1"/>
      <protection locked="0"/>
    </xf>
    <xf numFmtId="0" fontId="39" fillId="0" borderId="121" xfId="12" applyFont="1" applyBorder="1" applyAlignment="1" applyProtection="1">
      <alignment horizontal="center" vertical="top" textRotation="255" shrinkToFit="1"/>
      <protection locked="0"/>
    </xf>
    <xf numFmtId="0" fontId="39" fillId="0" borderId="98" xfId="12" applyFont="1" applyBorder="1" applyAlignment="1" applyProtection="1">
      <alignment horizontal="center" vertical="top" textRotation="255" shrinkToFit="1"/>
      <protection locked="0"/>
    </xf>
    <xf numFmtId="0" fontId="39" fillId="0" borderId="112" xfId="12" applyFont="1" applyBorder="1" applyAlignment="1" applyProtection="1">
      <alignment horizontal="center" vertical="top" textRotation="255" shrinkToFit="1"/>
      <protection locked="0"/>
    </xf>
    <xf numFmtId="0" fontId="39" fillId="0" borderId="122" xfId="12" applyFont="1" applyBorder="1" applyAlignment="1" applyProtection="1">
      <alignment horizontal="center" vertical="top" textRotation="255" shrinkToFit="1"/>
      <protection locked="0"/>
    </xf>
    <xf numFmtId="0" fontId="39" fillId="0" borderId="99" xfId="12" applyFont="1" applyBorder="1" applyAlignment="1" applyProtection="1">
      <alignment horizontal="center" vertical="top" textRotation="255" shrinkToFit="1"/>
      <protection locked="0"/>
    </xf>
    <xf numFmtId="0" fontId="39" fillId="0" borderId="111" xfId="12" applyFont="1" applyBorder="1" applyAlignment="1" applyProtection="1">
      <alignment horizontal="center" vertical="top" textRotation="255"/>
      <protection locked="0"/>
    </xf>
    <xf numFmtId="0" fontId="39" fillId="0" borderId="121" xfId="12" applyFont="1" applyBorder="1" applyAlignment="1" applyProtection="1">
      <alignment horizontal="center" vertical="top" textRotation="255"/>
      <protection locked="0"/>
    </xf>
    <xf numFmtId="0" fontId="39" fillId="0" borderId="98" xfId="12" applyFont="1" applyBorder="1" applyAlignment="1" applyProtection="1">
      <alignment horizontal="center" vertical="top" textRotation="255"/>
      <protection locked="0"/>
    </xf>
    <xf numFmtId="0" fontId="39" fillId="0" borderId="112" xfId="12" applyFont="1" applyBorder="1" applyAlignment="1" applyProtection="1">
      <alignment horizontal="center" vertical="top" textRotation="255"/>
      <protection locked="0"/>
    </xf>
    <xf numFmtId="0" fontId="39" fillId="0" borderId="122" xfId="12" applyFont="1" applyBorder="1" applyAlignment="1" applyProtection="1">
      <alignment horizontal="center" vertical="top" textRotation="255"/>
      <protection locked="0"/>
    </xf>
    <xf numFmtId="0" fontId="39" fillId="0" borderId="99" xfId="12" applyFont="1" applyBorder="1" applyAlignment="1" applyProtection="1">
      <alignment horizontal="center" vertical="top" textRotation="255"/>
      <protection locked="0"/>
    </xf>
    <xf numFmtId="0" fontId="39" fillId="0" borderId="98" xfId="12" applyFont="1" applyBorder="1" applyAlignment="1" applyProtection="1">
      <alignment horizontal="center" vertical="center" wrapText="1" shrinkToFit="1"/>
      <protection locked="0"/>
    </xf>
    <xf numFmtId="0" fontId="39" fillId="0" borderId="79" xfId="12" applyFont="1" applyBorder="1" applyAlignment="1" applyProtection="1">
      <alignment horizontal="center" vertical="center" wrapText="1" shrinkToFit="1"/>
      <protection locked="0"/>
    </xf>
    <xf numFmtId="0" fontId="39" fillId="0" borderId="124" xfId="12" applyFont="1" applyBorder="1" applyAlignment="1" applyProtection="1">
      <alignment horizontal="center" vertical="center" wrapText="1" shrinkToFit="1"/>
      <protection locked="0"/>
    </xf>
    <xf numFmtId="0" fontId="39" fillId="0" borderId="119" xfId="12" applyFont="1" applyBorder="1" applyAlignment="1" applyProtection="1">
      <alignment horizontal="center" vertical="center" wrapText="1" shrinkToFit="1"/>
      <protection locked="0"/>
    </xf>
    <xf numFmtId="0" fontId="39" fillId="0" borderId="131" xfId="12" applyFont="1" applyBorder="1" applyAlignment="1" applyProtection="1">
      <alignment horizontal="center" vertical="center" wrapText="1" shrinkToFit="1"/>
      <protection locked="0"/>
    </xf>
    <xf numFmtId="0" fontId="39" fillId="0" borderId="111" xfId="12" applyFont="1" applyBorder="1" applyAlignment="1" applyProtection="1">
      <alignment horizontal="center" vertical="top"/>
      <protection locked="0"/>
    </xf>
    <xf numFmtId="0" fontId="39" fillId="0" borderId="121" xfId="12" applyFont="1" applyBorder="1" applyAlignment="1" applyProtection="1">
      <alignment horizontal="center" vertical="top"/>
      <protection locked="0"/>
    </xf>
    <xf numFmtId="0" fontId="39" fillId="0" borderId="98" xfId="12" applyFont="1" applyBorder="1" applyAlignment="1" applyProtection="1">
      <alignment horizontal="center" vertical="top"/>
      <protection locked="0"/>
    </xf>
    <xf numFmtId="0" fontId="39" fillId="0" borderId="105" xfId="12" applyFont="1" applyBorder="1" applyAlignment="1" applyProtection="1">
      <alignment horizontal="center" vertical="top" textRotation="255" shrinkToFit="1"/>
      <protection locked="0"/>
    </xf>
    <xf numFmtId="0" fontId="39" fillId="0" borderId="78" xfId="12" applyFont="1" applyBorder="1" applyAlignment="1" applyProtection="1">
      <alignment horizontal="center" vertical="top" textRotation="255" shrinkToFit="1"/>
      <protection locked="0"/>
    </xf>
    <xf numFmtId="0" fontId="39" fillId="0" borderId="117" xfId="12" applyFont="1" applyBorder="1" applyAlignment="1" applyProtection="1">
      <alignment horizontal="center" vertical="top" textRotation="255" shrinkToFit="1"/>
      <protection locked="0"/>
    </xf>
    <xf numFmtId="0" fontId="39" fillId="0" borderId="79" xfId="12" applyFont="1" applyBorder="1" applyAlignment="1" applyProtection="1">
      <alignment horizontal="center" vertical="top" textRotation="255" shrinkToFit="1"/>
      <protection locked="0"/>
    </xf>
    <xf numFmtId="0" fontId="39" fillId="0" borderId="123" xfId="12" applyFont="1" applyBorder="1" applyAlignment="1" applyProtection="1">
      <alignment horizontal="center" vertical="top" textRotation="255" shrinkToFit="1"/>
      <protection locked="0"/>
    </xf>
    <xf numFmtId="0" fontId="39" fillId="0" borderId="124" xfId="12" applyFont="1" applyBorder="1" applyAlignment="1" applyProtection="1">
      <alignment horizontal="center" vertical="top" textRotation="255" shrinkToFit="1"/>
      <protection locked="0"/>
    </xf>
    <xf numFmtId="0" fontId="39" fillId="0" borderId="107" xfId="12" applyFont="1" applyBorder="1" applyAlignment="1" applyProtection="1">
      <alignment horizontal="center" vertical="top" textRotation="255"/>
      <protection locked="0"/>
    </xf>
    <xf numFmtId="0" fontId="39" fillId="0" borderId="118" xfId="12" applyFont="1" applyBorder="1" applyAlignment="1" applyProtection="1">
      <alignment horizontal="center" vertical="top" textRotation="255"/>
      <protection locked="0"/>
    </xf>
    <xf numFmtId="0" fontId="39" fillId="0" borderId="125" xfId="12" applyFont="1" applyBorder="1" applyAlignment="1" applyProtection="1">
      <alignment horizontal="center" vertical="top" textRotation="255"/>
      <protection locked="0"/>
    </xf>
    <xf numFmtId="0" fontId="39" fillId="0" borderId="117" xfId="12" applyFont="1" applyBorder="1" applyAlignment="1" applyProtection="1">
      <alignment horizontal="center" vertical="top" textRotation="255"/>
      <protection locked="0"/>
    </xf>
    <xf numFmtId="0" fontId="39" fillId="0" borderId="123" xfId="12" applyFont="1" applyBorder="1" applyAlignment="1" applyProtection="1">
      <alignment horizontal="center" vertical="top" textRotation="255"/>
      <protection locked="0"/>
    </xf>
    <xf numFmtId="0" fontId="39" fillId="0" borderId="78" xfId="12" applyFont="1" applyBorder="1" applyAlignment="1" applyProtection="1">
      <alignment horizontal="center" vertical="top" textRotation="255"/>
      <protection locked="0"/>
    </xf>
    <xf numFmtId="0" fontId="39" fillId="0" borderId="79" xfId="12" applyFont="1" applyBorder="1" applyAlignment="1" applyProtection="1">
      <alignment horizontal="center" vertical="top" textRotation="255"/>
      <protection locked="0"/>
    </xf>
    <xf numFmtId="0" fontId="39" fillId="0" borderId="124" xfId="12" applyFont="1" applyBorder="1" applyAlignment="1" applyProtection="1">
      <alignment horizontal="center" vertical="top" textRotation="255"/>
      <protection locked="0"/>
    </xf>
    <xf numFmtId="0" fontId="39" fillId="0" borderId="108" xfId="12" applyFont="1" applyBorder="1" applyAlignment="1" applyProtection="1">
      <alignment horizontal="center" vertical="top" textRotation="255"/>
      <protection locked="0"/>
    </xf>
    <xf numFmtId="0" fontId="39" fillId="0" borderId="119" xfId="12" applyFont="1" applyBorder="1" applyAlignment="1" applyProtection="1">
      <alignment horizontal="center" vertical="top" textRotation="255"/>
      <protection locked="0"/>
    </xf>
    <xf numFmtId="0" fontId="39" fillId="3" borderId="127" xfId="12" applyFont="1" applyFill="1" applyBorder="1" applyAlignment="1" applyProtection="1">
      <alignment horizontal="center" vertical="center" shrinkToFit="1"/>
      <protection locked="0"/>
    </xf>
    <xf numFmtId="0" fontId="39" fillId="3" borderId="128" xfId="12" applyFont="1" applyFill="1" applyBorder="1" applyAlignment="1" applyProtection="1">
      <alignment horizontal="center" vertical="center" shrinkToFit="1"/>
      <protection locked="0"/>
    </xf>
    <xf numFmtId="0" fontId="53" fillId="0" borderId="2" xfId="0" applyFont="1" applyBorder="1" applyAlignment="1">
      <alignment horizontal="center" vertical="center"/>
    </xf>
    <xf numFmtId="0" fontId="53" fillId="0" borderId="1" xfId="0" applyFont="1" applyBorder="1" applyAlignment="1">
      <alignment horizontal="center" vertical="center"/>
    </xf>
    <xf numFmtId="0" fontId="53" fillId="0" borderId="3" xfId="0" applyFont="1" applyBorder="1" applyAlignment="1">
      <alignment horizontal="center" vertical="center"/>
    </xf>
    <xf numFmtId="0" fontId="39" fillId="0" borderId="2" xfId="12" applyFont="1" applyBorder="1" applyAlignment="1" applyProtection="1">
      <alignment horizontal="center" vertical="center" shrinkToFit="1"/>
      <protection locked="0"/>
    </xf>
    <xf numFmtId="0" fontId="39" fillId="0" borderId="1" xfId="12" applyFont="1" applyBorder="1" applyAlignment="1" applyProtection="1">
      <alignment horizontal="center" vertical="center" shrinkToFit="1"/>
      <protection locked="0"/>
    </xf>
    <xf numFmtId="0" fontId="39" fillId="0" borderId="3" xfId="12" applyFont="1" applyBorder="1" applyAlignment="1" applyProtection="1">
      <alignment horizontal="center" vertical="center" shrinkToFit="1"/>
      <protection locked="0"/>
    </xf>
    <xf numFmtId="0" fontId="39" fillId="0" borderId="2" xfId="12" applyFont="1" applyBorder="1" applyAlignment="1" applyProtection="1">
      <alignment horizontal="center" vertical="center"/>
      <protection locked="0"/>
    </xf>
    <xf numFmtId="0" fontId="39" fillId="0" borderId="1" xfId="12" applyFont="1" applyBorder="1" applyAlignment="1" applyProtection="1">
      <alignment horizontal="center" vertical="center"/>
      <protection locked="0"/>
    </xf>
    <xf numFmtId="0" fontId="39" fillId="0" borderId="3" xfId="12" applyFont="1" applyBorder="1" applyAlignment="1" applyProtection="1">
      <alignment horizontal="center" vertical="center"/>
      <protection locked="0"/>
    </xf>
    <xf numFmtId="0" fontId="39" fillId="0" borderId="51" xfId="12" applyFont="1" applyBorder="1" applyAlignment="1" applyProtection="1">
      <alignment horizontal="center" vertical="center"/>
      <protection locked="0"/>
    </xf>
    <xf numFmtId="0" fontId="39" fillId="0" borderId="52" xfId="12" applyFont="1" applyBorder="1" applyAlignment="1" applyProtection="1">
      <alignment horizontal="center" vertical="center"/>
      <protection locked="0"/>
    </xf>
    <xf numFmtId="0" fontId="39" fillId="0" borderId="157" xfId="12" applyFont="1" applyBorder="1" applyAlignment="1" applyProtection="1">
      <alignment horizontal="center" vertical="center"/>
      <protection locked="0"/>
    </xf>
    <xf numFmtId="0" fontId="39" fillId="0" borderId="93" xfId="12" applyFont="1" applyBorder="1" applyAlignment="1" applyProtection="1">
      <alignment horizontal="center" vertical="center"/>
      <protection locked="0"/>
    </xf>
    <xf numFmtId="0" fontId="39" fillId="0" borderId="156" xfId="12" applyFont="1" applyBorder="1" applyAlignment="1" applyProtection="1">
      <alignment horizontal="center" vertical="center"/>
      <protection locked="0"/>
    </xf>
    <xf numFmtId="0" fontId="39" fillId="0" borderId="100" xfId="12" applyFont="1" applyBorder="1" applyAlignment="1" applyProtection="1">
      <alignment horizontal="center" vertical="center" wrapText="1"/>
      <protection locked="0"/>
    </xf>
    <xf numFmtId="0" fontId="39" fillId="0" borderId="0" xfId="12" applyFont="1" applyAlignment="1" applyProtection="1">
      <alignment horizontal="center" vertical="center" wrapText="1"/>
      <protection locked="0"/>
    </xf>
    <xf numFmtId="0" fontId="39" fillId="0" borderId="90" xfId="12" applyFont="1" applyBorder="1" applyAlignment="1" applyProtection="1">
      <alignment horizontal="center" vertical="center" wrapText="1"/>
      <protection locked="0"/>
    </xf>
    <xf numFmtId="0" fontId="39" fillId="0" borderId="52" xfId="12" applyFont="1" applyBorder="1" applyAlignment="1" applyProtection="1">
      <alignment horizontal="center" vertical="center" wrapText="1"/>
      <protection locked="0"/>
    </xf>
    <xf numFmtId="0" fontId="39" fillId="0" borderId="107" xfId="12" applyFont="1" applyBorder="1" applyAlignment="1" applyProtection="1">
      <alignment horizontal="center" vertical="center" wrapText="1"/>
      <protection locked="0"/>
    </xf>
    <xf numFmtId="0" fontId="39" fillId="0" borderId="111" xfId="12" applyFont="1" applyBorder="1" applyAlignment="1" applyProtection="1">
      <alignment horizontal="center" vertical="center" wrapText="1"/>
      <protection locked="0"/>
    </xf>
    <xf numFmtId="0" fontId="39" fillId="0" borderId="112" xfId="12" applyFont="1" applyBorder="1" applyAlignment="1" applyProtection="1">
      <alignment horizontal="center" vertical="center" wrapText="1"/>
      <protection locked="0"/>
    </xf>
    <xf numFmtId="0" fontId="39" fillId="0" borderId="118" xfId="12" applyFont="1" applyBorder="1" applyAlignment="1" applyProtection="1">
      <alignment horizontal="center" vertical="center" wrapText="1"/>
      <protection locked="0"/>
    </xf>
    <xf numFmtId="0" fontId="39" fillId="0" borderId="121" xfId="12" applyFont="1" applyBorder="1" applyAlignment="1" applyProtection="1">
      <alignment horizontal="center" vertical="center" wrapText="1"/>
      <protection locked="0"/>
    </xf>
    <xf numFmtId="0" fontId="39" fillId="0" borderId="122" xfId="12" applyFont="1" applyBorder="1" applyAlignment="1" applyProtection="1">
      <alignment horizontal="center" vertical="center" wrapText="1"/>
      <protection locked="0"/>
    </xf>
    <xf numFmtId="0" fontId="39" fillId="0" borderId="115" xfId="12" applyFont="1" applyBorder="1" applyAlignment="1" applyProtection="1">
      <alignment horizontal="center" vertical="center" wrapText="1"/>
      <protection locked="0"/>
    </xf>
    <xf numFmtId="0" fontId="39" fillId="0" borderId="103" xfId="12" applyFont="1" applyBorder="1" applyAlignment="1" applyProtection="1">
      <alignment horizontal="center" vertical="center" wrapText="1"/>
      <protection locked="0"/>
    </xf>
    <xf numFmtId="0" fontId="39" fillId="0" borderId="155" xfId="12" applyFont="1" applyBorder="1" applyAlignment="1" applyProtection="1">
      <alignment horizontal="center" vertical="center" wrapText="1"/>
      <protection locked="0"/>
    </xf>
    <xf numFmtId="0" fontId="39" fillId="0" borderId="158" xfId="12" applyFont="1" applyBorder="1" applyAlignment="1" applyProtection="1">
      <alignment horizontal="center" vertical="center" wrapText="1" shrinkToFit="1"/>
      <protection locked="0"/>
    </xf>
    <xf numFmtId="0" fontId="39" fillId="0" borderId="93" xfId="12" applyFont="1" applyBorder="1" applyAlignment="1" applyProtection="1">
      <alignment horizontal="center" vertical="center" wrapText="1" shrinkToFit="1"/>
      <protection locked="0"/>
    </xf>
    <xf numFmtId="0" fontId="39" fillId="0" borderId="94" xfId="12" applyFont="1" applyBorder="1" applyAlignment="1" applyProtection="1">
      <alignment horizontal="center" vertical="center" wrapText="1" shrinkToFit="1"/>
      <protection locked="0"/>
    </xf>
    <xf numFmtId="49" fontId="39" fillId="0" borderId="49" xfId="12" applyNumberFormat="1" applyFont="1" applyBorder="1" applyAlignment="1" applyProtection="1">
      <alignment horizontal="center" vertical="center"/>
      <protection locked="0"/>
    </xf>
    <xf numFmtId="49" fontId="39" fillId="0" borderId="15" xfId="12" applyNumberFormat="1" applyFont="1" applyBorder="1" applyAlignment="1" applyProtection="1">
      <alignment horizontal="center" vertical="center"/>
      <protection locked="0"/>
    </xf>
    <xf numFmtId="49" fontId="39" fillId="0" borderId="89" xfId="12" applyNumberFormat="1" applyFont="1" applyBorder="1" applyAlignment="1" applyProtection="1">
      <alignment horizontal="center" vertical="center"/>
      <protection locked="0"/>
    </xf>
    <xf numFmtId="0" fontId="39" fillId="0" borderId="158" xfId="12" applyFont="1" applyBorder="1" applyAlignment="1" applyProtection="1">
      <alignment horizontal="center" vertical="center"/>
      <protection locked="0"/>
    </xf>
    <xf numFmtId="0" fontId="39" fillId="0" borderId="7" xfId="12" applyFont="1" applyBorder="1" applyAlignment="1" applyProtection="1">
      <alignment horizontal="center" vertical="center"/>
      <protection locked="0"/>
    </xf>
    <xf numFmtId="0" fontId="39" fillId="0" borderId="0" xfId="12" applyFont="1" applyAlignment="1" applyProtection="1">
      <alignment horizontal="center" vertical="center"/>
      <protection locked="0"/>
    </xf>
    <xf numFmtId="0" fontId="39" fillId="0" borderId="79" xfId="12" applyFont="1" applyBorder="1" applyAlignment="1" applyProtection="1">
      <alignment horizontal="center" vertical="center"/>
      <protection locked="0"/>
    </xf>
    <xf numFmtId="0" fontId="39" fillId="0" borderId="68" xfId="12" applyFont="1" applyBorder="1" applyAlignment="1" applyProtection="1">
      <alignment horizontal="center" vertical="center"/>
      <protection locked="0"/>
    </xf>
    <xf numFmtId="0" fontId="39" fillId="0" borderId="105" xfId="12" applyFont="1" applyBorder="1" applyAlignment="1" applyProtection="1">
      <alignment horizontal="center" vertical="center"/>
      <protection locked="0"/>
    </xf>
    <xf numFmtId="0" fontId="39" fillId="0" borderId="111" xfId="12" applyFont="1" applyBorder="1" applyAlignment="1" applyProtection="1">
      <alignment horizontal="center" vertical="center"/>
      <protection locked="0"/>
    </xf>
    <xf numFmtId="0" fontId="39" fillId="0" borderId="108" xfId="12" applyFont="1" applyBorder="1" applyAlignment="1" applyProtection="1">
      <alignment horizontal="center" vertical="center"/>
      <protection locked="0"/>
    </xf>
    <xf numFmtId="0" fontId="39" fillId="0" borderId="107" xfId="12" applyFont="1" applyBorder="1" applyAlignment="1" applyProtection="1">
      <alignment horizontal="center" vertical="center"/>
      <protection locked="0"/>
    </xf>
    <xf numFmtId="0" fontId="39" fillId="0" borderId="101" xfId="12" applyFont="1" applyBorder="1" applyAlignment="1" applyProtection="1">
      <alignment horizontal="center" vertical="center" shrinkToFit="1"/>
      <protection locked="0"/>
    </xf>
    <xf numFmtId="0" fontId="39" fillId="0" borderId="90" xfId="12" applyFont="1" applyBorder="1" applyAlignment="1" applyProtection="1">
      <alignment horizontal="center" vertical="center" shrinkToFit="1"/>
      <protection locked="0"/>
    </xf>
    <xf numFmtId="0" fontId="39" fillId="0" borderId="52" xfId="12" applyFont="1" applyBorder="1" applyAlignment="1" applyProtection="1">
      <alignment horizontal="center" vertical="center" shrinkToFit="1"/>
      <protection locked="0"/>
    </xf>
    <xf numFmtId="0" fontId="39" fillId="7" borderId="109" xfId="12" applyFont="1" applyFill="1" applyBorder="1" applyAlignment="1" applyProtection="1">
      <alignment horizontal="center" vertical="top" textRotation="255" wrapText="1" shrinkToFit="1"/>
      <protection locked="0"/>
    </xf>
    <xf numFmtId="0" fontId="39" fillId="7" borderId="62" xfId="12" applyFont="1" applyFill="1" applyBorder="1" applyAlignment="1" applyProtection="1">
      <alignment horizontal="center" vertical="top" textRotation="255" wrapText="1" shrinkToFit="1"/>
      <protection locked="0"/>
    </xf>
    <xf numFmtId="0" fontId="39" fillId="7" borderId="100" xfId="12" applyFont="1" applyFill="1" applyBorder="1" applyAlignment="1" applyProtection="1">
      <alignment horizontal="center" vertical="top" textRotation="255" wrapText="1" shrinkToFit="1"/>
      <protection locked="0"/>
    </xf>
    <xf numFmtId="0" fontId="39" fillId="7" borderId="8" xfId="12" applyFont="1" applyFill="1" applyBorder="1" applyAlignment="1" applyProtection="1">
      <alignment horizontal="center" vertical="top" textRotation="255" wrapText="1" shrinkToFit="1"/>
      <protection locked="0"/>
    </xf>
    <xf numFmtId="0" fontId="39" fillId="7" borderId="95" xfId="12" applyFont="1" applyFill="1" applyBorder="1" applyAlignment="1" applyProtection="1">
      <alignment horizontal="center" vertical="top" textRotation="255" wrapText="1" shrinkToFit="1"/>
      <protection locked="0"/>
    </xf>
    <xf numFmtId="0" fontId="39" fillId="7" borderId="11" xfId="12" applyFont="1" applyFill="1" applyBorder="1" applyAlignment="1" applyProtection="1">
      <alignment horizontal="center" vertical="top" textRotation="255" wrapText="1" shrinkToFit="1"/>
      <protection locked="0"/>
    </xf>
    <xf numFmtId="0" fontId="39" fillId="0" borderId="101" xfId="12" applyFont="1" applyBorder="1" applyAlignment="1" applyProtection="1">
      <alignment horizontal="center" vertical="center"/>
      <protection locked="0"/>
    </xf>
    <xf numFmtId="0" fontId="39" fillId="0" borderId="109" xfId="12" applyFont="1" applyBorder="1" applyAlignment="1" applyProtection="1">
      <alignment horizontal="center" vertical="center"/>
      <protection locked="0"/>
    </xf>
    <xf numFmtId="0" fontId="39" fillId="0" borderId="16" xfId="12" applyFont="1" applyBorder="1" applyAlignment="1" applyProtection="1">
      <alignment horizontal="center" vertical="center"/>
      <protection locked="0"/>
    </xf>
    <xf numFmtId="0" fontId="39" fillId="0" borderId="100" xfId="12" applyFont="1" applyBorder="1" applyAlignment="1" applyProtection="1">
      <alignment horizontal="center" vertical="center"/>
      <protection locked="0"/>
    </xf>
    <xf numFmtId="0" fontId="39" fillId="0" borderId="90" xfId="12" applyFont="1" applyBorder="1" applyAlignment="1" applyProtection="1">
      <alignment horizontal="center" vertical="center"/>
      <protection locked="0"/>
    </xf>
    <xf numFmtId="0" fontId="39" fillId="0" borderId="78" xfId="12" applyFont="1" applyBorder="1" applyAlignment="1" applyProtection="1">
      <alignment horizontal="center" vertical="center" shrinkToFit="1"/>
      <protection locked="0"/>
    </xf>
    <xf numFmtId="0" fontId="39" fillId="0" borderId="103" xfId="12" applyFont="1" applyBorder="1" applyAlignment="1" applyProtection="1">
      <alignment horizontal="center" vertical="center" shrinkToFit="1"/>
      <protection locked="0"/>
    </xf>
    <xf numFmtId="0" fontId="39" fillId="0" borderId="80" xfId="12" applyFont="1" applyBorder="1" applyAlignment="1" applyProtection="1">
      <alignment horizontal="center" vertical="center" shrinkToFit="1"/>
      <protection locked="0"/>
    </xf>
    <xf numFmtId="0" fontId="39" fillId="0" borderId="93" xfId="12" applyFont="1" applyBorder="1" applyAlignment="1" applyProtection="1">
      <alignment horizontal="center" vertical="center" shrinkToFit="1"/>
      <protection locked="0"/>
    </xf>
    <xf numFmtId="0" fontId="39" fillId="0" borderId="156" xfId="12" applyFont="1" applyBorder="1" applyAlignment="1" applyProtection="1">
      <alignment horizontal="center" vertical="center" shrinkToFit="1"/>
      <protection locked="0"/>
    </xf>
    <xf numFmtId="0" fontId="39" fillId="0" borderId="104" xfId="12" applyFont="1" applyBorder="1" applyAlignment="1" applyProtection="1">
      <alignment horizontal="center" vertical="center" shrinkToFit="1"/>
      <protection locked="0"/>
    </xf>
    <xf numFmtId="0" fontId="39" fillId="0" borderId="158" xfId="12" applyFont="1" applyBorder="1" applyAlignment="1" applyProtection="1">
      <alignment horizontal="center" vertical="top" textRotation="255" shrinkToFit="1"/>
      <protection locked="0"/>
    </xf>
    <xf numFmtId="0" fontId="39" fillId="0" borderId="93" xfId="12" applyFont="1" applyBorder="1" applyAlignment="1" applyProtection="1">
      <alignment horizontal="center" vertical="top" textRotation="255" shrinkToFit="1"/>
      <protection locked="0"/>
    </xf>
    <xf numFmtId="0" fontId="39" fillId="0" borderId="156" xfId="12" applyFont="1" applyBorder="1" applyAlignment="1" applyProtection="1">
      <alignment horizontal="center" vertical="top" textRotation="255" shrinkToFit="1"/>
      <protection locked="0"/>
    </xf>
    <xf numFmtId="0" fontId="39" fillId="0" borderId="157" xfId="12" applyFont="1" applyBorder="1" applyAlignment="1" applyProtection="1">
      <alignment horizontal="center" vertical="top" textRotation="255" shrinkToFit="1"/>
      <protection locked="0"/>
    </xf>
    <xf numFmtId="0" fontId="39" fillId="0" borderId="104" xfId="12" applyFont="1" applyBorder="1" applyAlignment="1" applyProtection="1">
      <alignment horizontal="center" vertical="top" textRotation="255" shrinkToFit="1"/>
      <protection locked="0"/>
    </xf>
    <xf numFmtId="0" fontId="39" fillId="0" borderId="78" xfId="12" applyFont="1" applyBorder="1" applyAlignment="1" applyProtection="1">
      <alignment horizontal="center" vertical="center" wrapText="1"/>
      <protection locked="0"/>
    </xf>
    <xf numFmtId="0" fontId="39" fillId="0" borderId="16" xfId="12" applyFont="1" applyBorder="1" applyAlignment="1" applyProtection="1">
      <alignment horizontal="center" vertical="center" wrapText="1"/>
      <protection locked="0"/>
    </xf>
    <xf numFmtId="0" fontId="39" fillId="0" borderId="78" xfId="12" applyFont="1" applyBorder="1" applyAlignment="1" applyProtection="1">
      <alignment horizontal="left" vertical="top" wrapText="1"/>
      <protection locked="0"/>
    </xf>
    <xf numFmtId="0" fontId="39" fillId="0" borderId="16" xfId="12" applyFont="1" applyBorder="1" applyAlignment="1" applyProtection="1">
      <alignment horizontal="left" vertical="top" wrapText="1"/>
      <protection locked="0"/>
    </xf>
    <xf numFmtId="0" fontId="39" fillId="0" borderId="79" xfId="12" applyFont="1" applyBorder="1" applyAlignment="1" applyProtection="1">
      <alignment horizontal="left" vertical="top" wrapText="1"/>
      <protection locked="0"/>
    </xf>
    <xf numFmtId="0" fontId="39" fillId="0" borderId="0" xfId="12" applyFont="1" applyAlignment="1" applyProtection="1">
      <alignment horizontal="left" vertical="top" wrapText="1"/>
      <protection locked="0"/>
    </xf>
    <xf numFmtId="0" fontId="39" fillId="0" borderId="80" xfId="12" applyFont="1" applyBorder="1" applyAlignment="1" applyProtection="1">
      <alignment horizontal="left" vertical="top" wrapText="1"/>
      <protection locked="0"/>
    </xf>
    <xf numFmtId="0" fontId="39" fillId="0" borderId="52" xfId="12" applyFont="1" applyBorder="1" applyAlignment="1" applyProtection="1">
      <alignment horizontal="left" vertical="top" wrapText="1"/>
      <protection locked="0"/>
    </xf>
    <xf numFmtId="0" fontId="39" fillId="0" borderId="109" xfId="12" applyFont="1" applyBorder="1" applyAlignment="1" applyProtection="1">
      <alignment horizontal="center" vertical="top" textRotation="255"/>
      <protection locked="0"/>
    </xf>
    <xf numFmtId="0" fontId="39" fillId="0" borderId="100" xfId="12" applyFont="1" applyBorder="1" applyAlignment="1" applyProtection="1">
      <alignment horizontal="center" vertical="top" textRotation="255"/>
      <protection locked="0"/>
    </xf>
    <xf numFmtId="0" fontId="39" fillId="0" borderId="95" xfId="12" applyFont="1" applyBorder="1" applyAlignment="1" applyProtection="1">
      <alignment horizontal="center" vertical="top" textRotation="255"/>
      <protection locked="0"/>
    </xf>
    <xf numFmtId="0" fontId="39" fillId="0" borderId="114" xfId="12" applyFont="1" applyBorder="1" applyAlignment="1" applyProtection="1">
      <alignment horizontal="center" vertical="top" textRotation="255" shrinkToFit="1"/>
      <protection locked="0"/>
    </xf>
    <xf numFmtId="0" fontId="39" fillId="0" borderId="113" xfId="12" applyFont="1" applyBorder="1" applyAlignment="1" applyProtection="1">
      <alignment horizontal="center" vertical="top" textRotation="255" shrinkToFit="1"/>
      <protection locked="0"/>
    </xf>
    <xf numFmtId="0" fontId="5" fillId="0" borderId="121" xfId="12" applyFont="1" applyBorder="1" applyAlignment="1" applyProtection="1">
      <alignment horizontal="center" vertical="center" wrapText="1" shrinkToFit="1"/>
      <protection locked="0"/>
    </xf>
    <xf numFmtId="0" fontId="5" fillId="0" borderId="98" xfId="12" applyFont="1" applyBorder="1" applyAlignment="1" applyProtection="1">
      <alignment horizontal="center" vertical="center" wrapText="1" shrinkToFit="1"/>
      <protection locked="0"/>
    </xf>
    <xf numFmtId="0" fontId="39" fillId="0" borderId="8" xfId="12" applyFont="1" applyBorder="1" applyAlignment="1" applyProtection="1">
      <alignment horizontal="center" vertical="center"/>
      <protection locked="0"/>
    </xf>
    <xf numFmtId="0" fontId="39" fillId="0" borderId="100" xfId="12" applyFont="1" applyBorder="1" applyAlignment="1" applyProtection="1">
      <alignment horizontal="center" vertical="top" wrapText="1"/>
      <protection locked="0"/>
    </xf>
    <xf numFmtId="0" fontId="39" fillId="0" borderId="8" xfId="12" applyFont="1" applyBorder="1" applyAlignment="1" applyProtection="1">
      <alignment horizontal="center" vertical="top" wrapText="1"/>
      <protection locked="0"/>
    </xf>
    <xf numFmtId="0" fontId="39" fillId="0" borderId="90" xfId="12" applyFont="1" applyBorder="1" applyAlignment="1" applyProtection="1">
      <alignment horizontal="center" vertical="top" wrapText="1"/>
      <protection locked="0"/>
    </xf>
    <xf numFmtId="0" fontId="39" fillId="0" borderId="68" xfId="12" applyFont="1" applyBorder="1" applyAlignment="1" applyProtection="1">
      <alignment horizontal="center" vertical="top" wrapText="1"/>
      <protection locked="0"/>
    </xf>
    <xf numFmtId="0" fontId="41" fillId="6" borderId="4" xfId="8" applyFont="1" applyFill="1" applyBorder="1" applyAlignment="1" applyProtection="1">
      <alignment horizontal="center" vertical="center"/>
      <protection locked="0"/>
    </xf>
    <xf numFmtId="0" fontId="41" fillId="6" borderId="134" xfId="8" applyFont="1" applyFill="1" applyBorder="1" applyAlignment="1" applyProtection="1">
      <alignment horizontal="center" vertical="center"/>
      <protection locked="0"/>
    </xf>
    <xf numFmtId="0" fontId="41" fillId="6" borderId="127" xfId="12" applyFont="1" applyFill="1" applyBorder="1" applyAlignment="1" applyProtection="1">
      <alignment horizontal="center" vertical="center" textRotation="255" shrinkToFit="1"/>
      <protection locked="0"/>
    </xf>
    <xf numFmtId="0" fontId="41" fillId="6" borderId="127" xfId="8" applyFont="1" applyFill="1" applyBorder="1" applyAlignment="1" applyProtection="1">
      <alignment horizontal="center" vertical="center"/>
      <protection locked="0"/>
    </xf>
    <xf numFmtId="0" fontId="41" fillId="6" borderId="132" xfId="8" applyFont="1" applyFill="1" applyBorder="1" applyAlignment="1" applyProtection="1">
      <alignment horizontal="center" vertical="center"/>
      <protection locked="0"/>
    </xf>
    <xf numFmtId="0" fontId="39" fillId="3" borderId="127" xfId="12" applyFont="1" applyFill="1" applyBorder="1" applyAlignment="1" applyProtection="1">
      <alignment horizontal="center" vertical="center"/>
      <protection locked="0"/>
    </xf>
    <xf numFmtId="0" fontId="39" fillId="3" borderId="127" xfId="12" applyFont="1" applyFill="1" applyBorder="1" applyAlignment="1" applyProtection="1">
      <alignment horizontal="center" vertical="center" textRotation="255"/>
      <protection locked="0"/>
    </xf>
    <xf numFmtId="0" fontId="39" fillId="3" borderId="132" xfId="12" applyFont="1" applyFill="1" applyBorder="1" applyAlignment="1" applyProtection="1">
      <alignment horizontal="center" vertical="center" textRotation="255"/>
      <protection locked="0"/>
    </xf>
    <xf numFmtId="0" fontId="39" fillId="0" borderId="100" xfId="12" applyFont="1" applyBorder="1" applyAlignment="1" applyProtection="1">
      <alignment horizontal="center" vertical="center" shrinkToFit="1"/>
      <protection locked="0"/>
    </xf>
    <xf numFmtId="0" fontId="39" fillId="0" borderId="121" xfId="12" applyFont="1" applyBorder="1" applyAlignment="1" applyProtection="1">
      <alignment horizontal="center" vertical="center"/>
      <protection locked="0"/>
    </xf>
    <xf numFmtId="0" fontId="39" fillId="0" borderId="103" xfId="12" applyFont="1" applyBorder="1" applyAlignment="1" applyProtection="1">
      <alignment horizontal="center" vertical="center"/>
      <protection locked="0"/>
    </xf>
    <xf numFmtId="0" fontId="39" fillId="0" borderId="78" xfId="12" applyFont="1" applyBorder="1" applyAlignment="1" applyProtection="1">
      <alignment horizontal="center" vertical="center" wrapText="1" shrinkToFit="1"/>
      <protection locked="0"/>
    </xf>
    <xf numFmtId="0" fontId="39" fillId="0" borderId="106" xfId="12" applyFont="1" applyBorder="1" applyAlignment="1" applyProtection="1">
      <alignment horizontal="center" vertical="center" wrapText="1" shrinkToFit="1"/>
      <protection locked="0"/>
    </xf>
    <xf numFmtId="0" fontId="39" fillId="0" borderId="101" xfId="12" applyFont="1" applyBorder="1" applyAlignment="1" applyProtection="1">
      <alignment horizontal="center" vertical="center" wrapText="1" shrinkToFit="1"/>
      <protection locked="0"/>
    </xf>
    <xf numFmtId="0" fontId="39" fillId="0" borderId="80" xfId="12" applyFont="1" applyBorder="1" applyAlignment="1" applyProtection="1">
      <alignment horizontal="center" vertical="center" wrapText="1" shrinkToFit="1"/>
      <protection locked="0"/>
    </xf>
    <xf numFmtId="0" fontId="39" fillId="0" borderId="116" xfId="12" applyFont="1" applyBorder="1" applyAlignment="1" applyProtection="1">
      <alignment horizontal="center" vertical="center" wrapText="1" shrinkToFit="1"/>
      <protection locked="0"/>
    </xf>
    <xf numFmtId="0" fontId="39" fillId="3" borderId="132" xfId="12" applyFont="1" applyFill="1" applyBorder="1" applyAlignment="1" applyProtection="1">
      <alignment horizontal="center" vertical="center"/>
      <protection locked="0"/>
    </xf>
    <xf numFmtId="0" fontId="39" fillId="0" borderId="111" xfId="12" applyFont="1" applyBorder="1" applyAlignment="1" applyProtection="1">
      <alignment horizontal="center" vertical="top" textRotation="255" wrapText="1" shrinkToFit="1"/>
      <protection locked="0"/>
    </xf>
    <xf numFmtId="0" fontId="39" fillId="0" borderId="108" xfId="12" applyFont="1" applyBorder="1" applyAlignment="1" applyProtection="1">
      <alignment horizontal="center" vertical="top" textRotation="255" wrapText="1" shrinkToFit="1"/>
      <protection locked="0"/>
    </xf>
    <xf numFmtId="0" fontId="39" fillId="0" borderId="121" xfId="12" applyFont="1" applyBorder="1" applyAlignment="1" applyProtection="1">
      <alignment horizontal="center" vertical="top" textRotation="255" wrapText="1" shrinkToFit="1"/>
      <protection locked="0"/>
    </xf>
    <xf numFmtId="0" fontId="39" fillId="0" borderId="119" xfId="12" applyFont="1" applyBorder="1" applyAlignment="1" applyProtection="1">
      <alignment horizontal="center" vertical="top" textRotation="255" wrapText="1" shrinkToFit="1"/>
      <protection locked="0"/>
    </xf>
    <xf numFmtId="0" fontId="39" fillId="0" borderId="98" xfId="12" applyFont="1" applyBorder="1" applyAlignment="1" applyProtection="1">
      <alignment horizontal="center" vertical="top" textRotation="255" wrapText="1" shrinkToFit="1"/>
      <protection locked="0"/>
    </xf>
    <xf numFmtId="0" fontId="39" fillId="0" borderId="131" xfId="12" applyFont="1" applyBorder="1" applyAlignment="1" applyProtection="1">
      <alignment horizontal="center" vertical="top" textRotation="255" wrapText="1" shrinkToFit="1"/>
      <protection locked="0"/>
    </xf>
    <xf numFmtId="0" fontId="41" fillId="6" borderId="6" xfId="8" applyFont="1" applyFill="1" applyBorder="1" applyAlignment="1" applyProtection="1">
      <alignment horizontal="center" vertical="center"/>
      <protection locked="0"/>
    </xf>
    <xf numFmtId="2" fontId="39" fillId="3" borderId="127" xfId="12" applyNumberFormat="1" applyFont="1" applyFill="1" applyBorder="1" applyAlignment="1" applyProtection="1">
      <alignment horizontal="center" vertical="center" shrinkToFit="1"/>
      <protection locked="0"/>
    </xf>
    <xf numFmtId="181" fontId="39" fillId="3" borderId="127" xfId="11" applyNumberFormat="1" applyFont="1" applyFill="1" applyBorder="1" applyAlignment="1" applyProtection="1">
      <alignment horizontal="center" vertical="center" shrinkToFit="1"/>
      <protection locked="0"/>
    </xf>
    <xf numFmtId="0" fontId="39" fillId="0" borderId="8" xfId="12" applyFont="1" applyBorder="1" applyAlignment="1" applyProtection="1">
      <alignment horizontal="center" vertical="center" wrapText="1"/>
      <protection locked="0"/>
    </xf>
    <xf numFmtId="0" fontId="62" fillId="0" borderId="7" xfId="12" applyFont="1" applyBorder="1" applyAlignment="1">
      <alignment horizontal="left" vertical="center" wrapText="1" shrinkToFit="1"/>
    </xf>
    <xf numFmtId="0" fontId="62" fillId="0" borderId="0" xfId="12" applyFont="1" applyAlignment="1">
      <alignment horizontal="left" vertical="center" wrapText="1" shrinkToFit="1"/>
    </xf>
    <xf numFmtId="0" fontId="62" fillId="0" borderId="101" xfId="12" applyFont="1" applyBorder="1" applyAlignment="1">
      <alignment horizontal="left" vertical="center" wrapText="1" shrinkToFit="1"/>
    </xf>
    <xf numFmtId="0" fontId="62" fillId="0" borderId="100" xfId="12" applyFont="1" applyBorder="1" applyAlignment="1" applyProtection="1">
      <alignment horizontal="left" vertical="center" wrapText="1" shrinkToFit="1"/>
      <protection locked="0"/>
    </xf>
    <xf numFmtId="0" fontId="62" fillId="0" borderId="0" xfId="12" applyFont="1" applyAlignment="1" applyProtection="1">
      <alignment horizontal="left" vertical="center" wrapText="1" shrinkToFit="1"/>
      <protection locked="0"/>
    </xf>
    <xf numFmtId="0" fontId="62" fillId="0" borderId="8" xfId="12" applyFont="1" applyBorder="1" applyAlignment="1" applyProtection="1">
      <alignment horizontal="left" vertical="center" wrapText="1" shrinkToFit="1"/>
      <protection locked="0"/>
    </xf>
    <xf numFmtId="0" fontId="39" fillId="0" borderId="58" xfId="12" applyFont="1" applyBorder="1" applyAlignment="1" applyProtection="1">
      <alignment horizontal="center" vertical="top" textRotation="255"/>
      <protection locked="0"/>
    </xf>
    <xf numFmtId="0" fontId="39" fillId="0" borderId="62" xfId="12" applyFont="1" applyBorder="1" applyAlignment="1" applyProtection="1">
      <alignment horizontal="center" vertical="top" textRotation="255"/>
      <protection locked="0"/>
    </xf>
    <xf numFmtId="0" fontId="39" fillId="0" borderId="7" xfId="12" applyFont="1" applyBorder="1" applyAlignment="1" applyProtection="1">
      <alignment horizontal="center" vertical="top" textRotation="255"/>
      <protection locked="0"/>
    </xf>
    <xf numFmtId="0" fontId="39" fillId="0" borderId="8" xfId="12" applyFont="1" applyBorder="1" applyAlignment="1" applyProtection="1">
      <alignment horizontal="center" vertical="top" textRotation="255"/>
      <protection locked="0"/>
    </xf>
    <xf numFmtId="0" fontId="39" fillId="0" borderId="9" xfId="12" applyFont="1" applyBorder="1" applyAlignment="1" applyProtection="1">
      <alignment horizontal="center" vertical="top" textRotation="255"/>
      <protection locked="0"/>
    </xf>
    <xf numFmtId="0" fontId="39" fillId="0" borderId="11" xfId="12" applyFont="1" applyBorder="1" applyAlignment="1" applyProtection="1">
      <alignment horizontal="center" vertical="top" textRotation="255"/>
      <protection locked="0"/>
    </xf>
    <xf numFmtId="0" fontId="39" fillId="0" borderId="110" xfId="12" applyFont="1" applyBorder="1" applyAlignment="1" applyProtection="1">
      <alignment horizontal="center" vertical="top" textRotation="255" shrinkToFit="1"/>
      <protection locked="0"/>
    </xf>
    <xf numFmtId="0" fontId="39" fillId="0" borderId="120" xfId="12" applyFont="1" applyBorder="1" applyAlignment="1" applyProtection="1">
      <alignment horizontal="center" vertical="top" textRotation="255" shrinkToFit="1"/>
      <protection locked="0"/>
    </xf>
    <xf numFmtId="0" fontId="39" fillId="0" borderId="108" xfId="12" applyFont="1" applyBorder="1" applyAlignment="1" applyProtection="1">
      <alignment horizontal="center" vertical="top" textRotation="255" shrinkToFit="1"/>
      <protection locked="0"/>
    </xf>
    <xf numFmtId="0" fontId="39" fillId="0" borderId="119" xfId="12" applyFont="1" applyBorder="1" applyAlignment="1" applyProtection="1">
      <alignment horizontal="center" vertical="top" textRotation="255" shrinkToFit="1"/>
      <protection locked="0"/>
    </xf>
    <xf numFmtId="0" fontId="39" fillId="0" borderId="131" xfId="12" applyFont="1" applyBorder="1" applyAlignment="1" applyProtection="1">
      <alignment horizontal="center" vertical="top" textRotation="255" shrinkToFit="1"/>
      <protection locked="0"/>
    </xf>
    <xf numFmtId="0" fontId="39" fillId="0" borderId="78" xfId="12" applyFont="1" applyBorder="1" applyAlignment="1" applyProtection="1">
      <alignment horizontal="center" vertical="top" textRotation="255" wrapText="1" shrinkToFit="1"/>
      <protection locked="0"/>
    </xf>
    <xf numFmtId="0" fontId="39" fillId="0" borderId="110" xfId="12" applyFont="1" applyBorder="1" applyAlignment="1" applyProtection="1">
      <alignment horizontal="center" vertical="top" textRotation="255" wrapText="1" shrinkToFit="1"/>
      <protection locked="0"/>
    </xf>
    <xf numFmtId="0" fontId="39" fillId="0" borderId="79" xfId="12" applyFont="1" applyBorder="1" applyAlignment="1" applyProtection="1">
      <alignment horizontal="center" vertical="top" textRotation="255" wrapText="1" shrinkToFit="1"/>
      <protection locked="0"/>
    </xf>
    <xf numFmtId="0" fontId="39" fillId="0" borderId="120" xfId="12" applyFont="1" applyBorder="1" applyAlignment="1" applyProtection="1">
      <alignment horizontal="center" vertical="top" textRotation="255" wrapText="1" shrinkToFit="1"/>
      <protection locked="0"/>
    </xf>
    <xf numFmtId="0" fontId="39" fillId="0" borderId="98" xfId="12" applyFont="1" applyBorder="1" applyAlignment="1" applyProtection="1">
      <alignment horizontal="center" vertical="center" shrinkToFit="1"/>
      <protection locked="0"/>
    </xf>
    <xf numFmtId="0" fontId="39" fillId="0" borderId="58" xfId="12" applyFont="1" applyBorder="1" applyAlignment="1" applyProtection="1">
      <alignment horizontal="center" vertical="center" wrapText="1"/>
      <protection locked="0"/>
    </xf>
    <xf numFmtId="0" fontId="39" fillId="0" borderId="62" xfId="12" applyFont="1" applyBorder="1" applyAlignment="1" applyProtection="1">
      <alignment horizontal="center" vertical="center" wrapText="1"/>
      <protection locked="0"/>
    </xf>
    <xf numFmtId="0" fontId="39" fillId="0" borderId="7" xfId="12" applyFont="1" applyBorder="1" applyAlignment="1" applyProtection="1">
      <alignment horizontal="center" vertical="center" wrapText="1"/>
      <protection locked="0"/>
    </xf>
    <xf numFmtId="0" fontId="39" fillId="0" borderId="131" xfId="12" applyFont="1" applyBorder="1" applyAlignment="1" applyProtection="1">
      <alignment horizontal="center" vertical="top" textRotation="255"/>
      <protection locked="0"/>
    </xf>
    <xf numFmtId="0" fontId="39" fillId="0" borderId="93" xfId="12" applyFont="1" applyBorder="1" applyAlignment="1" applyProtection="1">
      <alignment horizontal="center" vertical="top" textRotation="255" wrapText="1" shrinkToFit="1"/>
      <protection locked="0"/>
    </xf>
    <xf numFmtId="0" fontId="39" fillId="0" borderId="157" xfId="12" applyFont="1" applyBorder="1" applyAlignment="1" applyProtection="1">
      <alignment horizontal="center" vertical="center" wrapText="1" shrinkToFit="1"/>
      <protection locked="0"/>
    </xf>
    <xf numFmtId="0" fontId="53" fillId="0" borderId="111" xfId="0" applyFont="1" applyBorder="1" applyAlignment="1">
      <alignment horizontal="center" vertical="top" textRotation="255"/>
    </xf>
    <xf numFmtId="0" fontId="53" fillId="0" borderId="121" xfId="0" applyFont="1" applyBorder="1" applyAlignment="1">
      <alignment horizontal="center" vertical="top" textRotation="255"/>
    </xf>
    <xf numFmtId="0" fontId="53" fillId="0" borderId="98" xfId="0" applyFont="1" applyBorder="1" applyAlignment="1">
      <alignment horizontal="center" vertical="top" textRotation="255"/>
    </xf>
    <xf numFmtId="0" fontId="53" fillId="0" borderId="112" xfId="0" applyFont="1" applyBorder="1" applyAlignment="1">
      <alignment horizontal="center" vertical="top" textRotation="255"/>
    </xf>
    <xf numFmtId="0" fontId="53" fillId="0" borderId="122" xfId="0" applyFont="1" applyBorder="1" applyAlignment="1">
      <alignment horizontal="center" vertical="top" textRotation="255"/>
    </xf>
    <xf numFmtId="0" fontId="53" fillId="0" borderId="99" xfId="0" applyFont="1" applyBorder="1" applyAlignment="1">
      <alignment horizontal="center" vertical="top" textRotation="255"/>
    </xf>
    <xf numFmtId="0" fontId="39" fillId="0" borderId="104" xfId="12" applyFont="1" applyBorder="1" applyAlignment="1" applyProtection="1">
      <alignment horizontal="center" vertical="center" wrapText="1" shrinkToFit="1"/>
      <protection locked="0"/>
    </xf>
    <xf numFmtId="0" fontId="39" fillId="0" borderId="105" xfId="12" applyFont="1" applyBorder="1" applyAlignment="1" applyProtection="1">
      <alignment horizontal="center" vertical="top" textRotation="255"/>
      <protection locked="0"/>
    </xf>
    <xf numFmtId="0" fontId="55" fillId="0" borderId="161" xfId="0" applyFont="1" applyBorder="1" applyAlignment="1">
      <alignment horizontal="left" vertical="center"/>
    </xf>
    <xf numFmtId="0" fontId="39" fillId="7" borderId="5" xfId="12" applyFont="1" applyFill="1" applyBorder="1" applyAlignment="1" applyProtection="1">
      <alignment horizontal="center" vertical="center" shrinkToFit="1"/>
      <protection locked="0"/>
    </xf>
    <xf numFmtId="0" fontId="39" fillId="7" borderId="6" xfId="12" applyFont="1" applyFill="1" applyBorder="1" applyAlignment="1" applyProtection="1">
      <alignment horizontal="center" vertical="center" shrinkToFit="1"/>
      <protection locked="0"/>
    </xf>
    <xf numFmtId="0" fontId="39" fillId="0" borderId="111" xfId="12" applyFont="1" applyBorder="1" applyAlignment="1" applyProtection="1">
      <alignment horizontal="center" vertical="top" textRotation="255" wrapText="1"/>
      <protection locked="0"/>
    </xf>
    <xf numFmtId="0" fontId="39" fillId="0" borderId="121" xfId="12" applyFont="1" applyBorder="1" applyAlignment="1" applyProtection="1">
      <alignment horizontal="center" vertical="top" textRotation="255" wrapText="1"/>
      <protection locked="0"/>
    </xf>
    <xf numFmtId="0" fontId="39" fillId="0" borderId="98" xfId="12" applyFont="1" applyBorder="1" applyAlignment="1" applyProtection="1">
      <alignment horizontal="center" vertical="top" textRotation="255" wrapText="1"/>
      <protection locked="0"/>
    </xf>
    <xf numFmtId="0" fontId="39" fillId="0" borderId="97" xfId="12" applyFont="1" applyBorder="1" applyAlignment="1" applyProtection="1">
      <alignment horizontal="center" vertical="top" textRotation="255" shrinkToFit="1"/>
      <protection locked="0"/>
    </xf>
    <xf numFmtId="0" fontId="39" fillId="0" borderId="2" xfId="12" applyFont="1" applyBorder="1" applyAlignment="1" applyProtection="1">
      <alignment horizontal="left" vertical="center" shrinkToFit="1"/>
      <protection locked="0"/>
    </xf>
    <xf numFmtId="0" fontId="39" fillId="0" borderId="1" xfId="12" applyFont="1" applyBorder="1" applyAlignment="1" applyProtection="1">
      <alignment horizontal="left" vertical="center" shrinkToFit="1"/>
      <protection locked="0"/>
    </xf>
    <xf numFmtId="0" fontId="39" fillId="0" borderId="3" xfId="12" applyFont="1" applyBorder="1" applyAlignment="1" applyProtection="1">
      <alignment horizontal="left" vertical="center" shrinkToFit="1"/>
      <protection locked="0"/>
    </xf>
    <xf numFmtId="0" fontId="19" fillId="0" borderId="0" xfId="0" applyFont="1" applyAlignment="1" applyProtection="1">
      <alignment horizontal="left" vertical="center" shrinkToFit="1"/>
      <protection locked="0"/>
    </xf>
    <xf numFmtId="0" fontId="19" fillId="0" borderId="0" xfId="0" applyFont="1" applyAlignment="1" applyProtection="1">
      <alignment horizontal="left" vertical="center"/>
      <protection locked="0"/>
    </xf>
    <xf numFmtId="0" fontId="8" fillId="3" borderId="0" xfId="7" applyFont="1" applyFill="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8" fillId="3" borderId="0" xfId="7" applyFont="1" applyFill="1" applyAlignment="1" applyProtection="1">
      <alignment horizontal="left" vertical="center" shrinkToFit="1"/>
      <protection locked="0"/>
    </xf>
    <xf numFmtId="41" fontId="20" fillId="0" borderId="0" xfId="7" applyNumberFormat="1" applyFont="1" applyAlignment="1" applyProtection="1">
      <alignment horizontal="left" vertical="center" shrinkToFit="1"/>
      <protection locked="0"/>
    </xf>
    <xf numFmtId="0" fontId="11" fillId="3" borderId="0" xfId="0" applyFont="1" applyFill="1" applyAlignment="1" applyProtection="1">
      <alignment horizontal="center" vertical="center" shrinkToFit="1"/>
      <protection locked="0"/>
    </xf>
    <xf numFmtId="0" fontId="20" fillId="0" borderId="0" xfId="7" applyFont="1" applyAlignment="1" applyProtection="1">
      <alignment horizontal="center" vertical="center" shrinkToFit="1"/>
      <protection locked="0"/>
    </xf>
    <xf numFmtId="0" fontId="19" fillId="0" borderId="0" xfId="0" applyFont="1" applyAlignment="1" applyProtection="1">
      <alignment horizontal="center" vertical="center"/>
      <protection locked="0"/>
    </xf>
    <xf numFmtId="0" fontId="20" fillId="0" borderId="0" xfId="7" applyFont="1" applyAlignment="1" applyProtection="1">
      <alignment horizontal="center" vertical="center"/>
      <protection locked="0"/>
    </xf>
    <xf numFmtId="177" fontId="20" fillId="0" borderId="0" xfId="7" applyNumberFormat="1" applyFont="1" applyAlignment="1" applyProtection="1">
      <alignment horizontal="right" vertical="center" shrinkToFit="1"/>
      <protection locked="0"/>
    </xf>
    <xf numFmtId="3" fontId="19" fillId="0" borderId="1" xfId="0" applyNumberFormat="1" applyFont="1" applyBorder="1" applyAlignment="1" applyProtection="1">
      <alignment horizontal="left" vertical="center" wrapText="1"/>
      <protection locked="0"/>
    </xf>
    <xf numFmtId="0" fontId="19" fillId="3" borderId="1" xfId="0" applyFont="1" applyFill="1" applyBorder="1" applyAlignment="1" applyProtection="1">
      <alignment horizontal="center" vertical="center"/>
      <protection locked="0"/>
    </xf>
    <xf numFmtId="0" fontId="11" fillId="3" borderId="0" xfId="0" applyFont="1" applyFill="1" applyAlignment="1" applyProtection="1">
      <alignment horizontal="left" vertical="center"/>
      <protection locked="0"/>
    </xf>
    <xf numFmtId="0" fontId="8" fillId="0" borderId="0" xfId="7" applyFont="1" applyAlignment="1">
      <alignment horizontal="center" vertical="center"/>
    </xf>
    <xf numFmtId="0" fontId="0" fillId="0" borderId="0" xfId="0" applyAlignment="1" applyProtection="1">
      <alignment horizontal="left" vertical="center"/>
      <protection locked="0"/>
    </xf>
    <xf numFmtId="0" fontId="20" fillId="3" borderId="0" xfId="0" applyFont="1" applyFill="1" applyAlignment="1" applyProtection="1">
      <alignment horizontal="left" vertical="center"/>
      <protection locked="0"/>
    </xf>
    <xf numFmtId="0" fontId="32" fillId="3"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19" fillId="3" borderId="1" xfId="0" applyFont="1" applyFill="1" applyBorder="1" applyAlignment="1" applyProtection="1">
      <alignment horizontal="center" vertical="center" shrinkToFit="1"/>
      <protection locked="0"/>
    </xf>
    <xf numFmtId="0" fontId="19" fillId="0" borderId="1" xfId="0" applyFont="1" applyBorder="1" applyAlignment="1">
      <alignment horizontal="center" vertical="center"/>
    </xf>
    <xf numFmtId="0" fontId="19" fillId="0" borderId="1"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20" fillId="3" borderId="0" xfId="7" applyFont="1" applyFill="1" applyAlignment="1" applyProtection="1">
      <alignment horizontal="left" vertical="top" wrapText="1"/>
      <protection locked="0"/>
    </xf>
    <xf numFmtId="0" fontId="19" fillId="0" borderId="1" xfId="0" applyFont="1" applyBorder="1" applyAlignment="1">
      <alignment horizontal="left" vertical="top" wrapText="1"/>
    </xf>
    <xf numFmtId="0" fontId="19" fillId="0" borderId="0" xfId="0" applyFont="1" applyAlignment="1">
      <alignment horizontal="left" vertical="top" wrapText="1"/>
    </xf>
    <xf numFmtId="0" fontId="19" fillId="0" borderId="0" xfId="0" applyFont="1" applyAlignment="1">
      <alignment horizontal="left" vertical="center"/>
    </xf>
    <xf numFmtId="0" fontId="19" fillId="3" borderId="2" xfId="22" applyFont="1" applyFill="1" applyBorder="1" applyAlignment="1" applyProtection="1">
      <alignment horizontal="left" vertical="center" wrapText="1"/>
      <protection locked="0"/>
    </xf>
    <xf numFmtId="0" fontId="19" fillId="3" borderId="1" xfId="22" applyFont="1" applyFill="1" applyBorder="1" applyAlignment="1" applyProtection="1">
      <alignment horizontal="left" vertical="center" wrapText="1"/>
      <protection locked="0"/>
    </xf>
    <xf numFmtId="0" fontId="19" fillId="3" borderId="3" xfId="22" applyFont="1" applyFill="1" applyBorder="1" applyAlignment="1" applyProtection="1">
      <alignment horizontal="left" vertical="center" wrapText="1"/>
      <protection locked="0"/>
    </xf>
    <xf numFmtId="0" fontId="19" fillId="3" borderId="7" xfId="22" applyFont="1" applyFill="1" applyBorder="1" applyAlignment="1" applyProtection="1">
      <alignment horizontal="left" vertical="center" wrapText="1"/>
      <protection locked="0"/>
    </xf>
    <xf numFmtId="0" fontId="19" fillId="3" borderId="0" xfId="22" applyFont="1" applyFill="1" applyAlignment="1" applyProtection="1">
      <alignment horizontal="left" vertical="center" wrapText="1"/>
      <protection locked="0"/>
    </xf>
    <xf numFmtId="0" fontId="19" fillId="3" borderId="8" xfId="22" applyFont="1" applyFill="1" applyBorder="1" applyAlignment="1" applyProtection="1">
      <alignment horizontal="left" vertical="center" wrapText="1"/>
      <protection locked="0"/>
    </xf>
    <xf numFmtId="0" fontId="19" fillId="3" borderId="9" xfId="22" applyFont="1" applyFill="1" applyBorder="1" applyAlignment="1" applyProtection="1">
      <alignment horizontal="left" vertical="center" wrapText="1"/>
      <protection locked="0"/>
    </xf>
    <xf numFmtId="0" fontId="19" fillId="3" borderId="10" xfId="22" applyFont="1" applyFill="1" applyBorder="1" applyAlignment="1" applyProtection="1">
      <alignment horizontal="left" vertical="center" wrapText="1"/>
      <protection locked="0"/>
    </xf>
    <xf numFmtId="0" fontId="19" fillId="3" borderId="11" xfId="22" applyFont="1" applyFill="1" applyBorder="1" applyAlignment="1" applyProtection="1">
      <alignment horizontal="left" vertical="center" wrapText="1"/>
      <protection locked="0"/>
    </xf>
    <xf numFmtId="0" fontId="32" fillId="0" borderId="2" xfId="22" applyFont="1" applyBorder="1" applyAlignment="1">
      <alignment horizontal="center" vertical="center" wrapText="1"/>
    </xf>
    <xf numFmtId="0" fontId="32" fillId="0" borderId="3" xfId="22" applyFont="1" applyBorder="1" applyAlignment="1">
      <alignment horizontal="center" vertical="center" wrapText="1"/>
    </xf>
    <xf numFmtId="0" fontId="32" fillId="0" borderId="7" xfId="22" applyFont="1" applyBorder="1" applyAlignment="1">
      <alignment horizontal="center" vertical="center" wrapText="1"/>
    </xf>
    <xf numFmtId="0" fontId="32" fillId="0" borderId="8" xfId="22" applyFont="1" applyBorder="1" applyAlignment="1">
      <alignment horizontal="center" vertical="center" wrapText="1"/>
    </xf>
    <xf numFmtId="0" fontId="32" fillId="0" borderId="9" xfId="22" applyFont="1" applyBorder="1" applyAlignment="1">
      <alignment horizontal="center" vertical="center" wrapText="1"/>
    </xf>
    <xf numFmtId="0" fontId="32" fillId="0" borderId="11" xfId="22" applyFont="1" applyBorder="1" applyAlignment="1">
      <alignment horizontal="center" vertical="center" wrapText="1"/>
    </xf>
    <xf numFmtId="0" fontId="32" fillId="0" borderId="4" xfId="22" applyFont="1" applyBorder="1" applyAlignment="1">
      <alignment horizontal="center" vertical="center"/>
    </xf>
    <xf numFmtId="0" fontId="32" fillId="0" borderId="5" xfId="22" applyFont="1" applyBorder="1" applyAlignment="1">
      <alignment horizontal="center" vertical="center"/>
    </xf>
    <xf numFmtId="0" fontId="32" fillId="0" borderId="6" xfId="22" applyFont="1" applyBorder="1" applyAlignment="1">
      <alignment horizontal="center" vertical="center"/>
    </xf>
    <xf numFmtId="0" fontId="19" fillId="3" borderId="10" xfId="22" applyFont="1" applyFill="1" applyBorder="1" applyAlignment="1" applyProtection="1">
      <alignment horizontal="left" vertical="center" shrinkToFit="1"/>
      <protection locked="0"/>
    </xf>
    <xf numFmtId="0" fontId="19" fillId="3" borderId="0" xfId="22" applyFont="1" applyFill="1" applyAlignment="1" applyProtection="1">
      <alignment horizontal="left" vertical="center" shrinkToFit="1"/>
      <protection locked="0"/>
    </xf>
    <xf numFmtId="0" fontId="19" fillId="3" borderId="8" xfId="22" applyFont="1" applyFill="1" applyBorder="1" applyAlignment="1" applyProtection="1">
      <alignment horizontal="left" vertical="center" shrinkToFit="1"/>
      <protection locked="0"/>
    </xf>
    <xf numFmtId="178" fontId="19" fillId="3" borderId="0" xfId="22" applyNumberFormat="1" applyFont="1" applyFill="1" applyAlignment="1" applyProtection="1">
      <alignment horizontal="center" vertical="center"/>
      <protection locked="0"/>
    </xf>
    <xf numFmtId="178" fontId="19" fillId="3" borderId="0" xfId="22" applyNumberFormat="1" applyFont="1" applyFill="1" applyAlignment="1" applyProtection="1">
      <alignment horizontal="left" vertical="center"/>
      <protection locked="0"/>
    </xf>
    <xf numFmtId="0" fontId="19" fillId="3" borderId="0" xfId="22" applyFont="1" applyFill="1" applyAlignment="1" applyProtection="1">
      <alignment horizontal="left" vertical="top" wrapText="1" shrinkToFit="1"/>
      <protection locked="0"/>
    </xf>
    <xf numFmtId="0" fontId="20" fillId="3" borderId="0" xfId="22" applyFont="1" applyFill="1" applyAlignment="1" applyProtection="1">
      <alignment horizontal="center" vertical="center"/>
      <protection locked="0"/>
    </xf>
    <xf numFmtId="0" fontId="32" fillId="0" borderId="0" xfId="22" applyFont="1" applyAlignment="1">
      <alignment horizontal="left" vertical="center" wrapText="1"/>
    </xf>
    <xf numFmtId="0" fontId="32" fillId="0" borderId="0" xfId="22" applyFont="1" applyAlignment="1">
      <alignment horizontal="center" vertical="center"/>
    </xf>
    <xf numFmtId="0" fontId="31" fillId="0" borderId="0" xfId="22" applyFont="1" applyAlignment="1">
      <alignment horizontal="left" vertical="center" wrapText="1"/>
    </xf>
    <xf numFmtId="0" fontId="14" fillId="0" borderId="0" xfId="3" applyFont="1" applyAlignment="1">
      <alignment horizontal="left" vertical="center" wrapText="1"/>
    </xf>
    <xf numFmtId="0" fontId="19" fillId="3" borderId="0" xfId="22" applyFont="1" applyFill="1" applyAlignment="1" applyProtection="1">
      <alignment horizontal="left" vertical="center"/>
      <protection locked="0"/>
    </xf>
    <xf numFmtId="0" fontId="49" fillId="0" borderId="0" xfId="22" applyFont="1" applyAlignment="1">
      <alignment horizontal="center" vertical="center"/>
    </xf>
    <xf numFmtId="0" fontId="15" fillId="3" borderId="0" xfId="22" applyFont="1" applyFill="1" applyAlignment="1" applyProtection="1">
      <alignment horizontal="center" vertical="center"/>
      <protection locked="0"/>
    </xf>
  </cellXfs>
  <cellStyles count="24">
    <cellStyle name="桁区切り" xfId="11" builtinId="6"/>
    <cellStyle name="桁区切り 2" xfId="1" xr:uid="{00000000-0005-0000-0000-000001000000}"/>
    <cellStyle name="通貨 2" xfId="2" xr:uid="{00000000-0005-0000-0000-000002000000}"/>
    <cellStyle name="標準" xfId="0" builtinId="0" customBuiltin="1"/>
    <cellStyle name="標準 10" xfId="18" xr:uid="{AEF47D35-CC58-4614-BD65-ACB847E38CB0}"/>
    <cellStyle name="標準 11" xfId="19" xr:uid="{C4777632-C1B2-4C21-B6A1-96B5244EB388}"/>
    <cellStyle name="標準 2" xfId="3" xr:uid="{00000000-0005-0000-0000-000004000000}"/>
    <cellStyle name="標準 2 2" xfId="4" xr:uid="{00000000-0005-0000-0000-000005000000}"/>
    <cellStyle name="標準 2 2 2" xfId="21" xr:uid="{B7778204-D37B-4A65-A8FE-B2968BAC510D}"/>
    <cellStyle name="標準 2 3" xfId="20" xr:uid="{D98294BC-0EB4-440B-BAD8-B54C284EDD9F}"/>
    <cellStyle name="標準 2 4" xfId="16" xr:uid="{A8A19D00-3569-4E1A-A6FD-C8E6D65A69BE}"/>
    <cellStyle name="標準 3" xfId="5" xr:uid="{00000000-0005-0000-0000-000006000000}"/>
    <cellStyle name="標準 3 2" xfId="23" xr:uid="{304FE1F9-D920-409A-9930-9A3A8DFF0A7A}"/>
    <cellStyle name="標準 4" xfId="6" xr:uid="{00000000-0005-0000-0000-000007000000}"/>
    <cellStyle name="標準 4 2" xfId="22" xr:uid="{EEEE228F-28BD-426C-9723-335BEA3816BB}"/>
    <cellStyle name="標準 5" xfId="10" xr:uid="{C7EFFC91-AD09-4E74-A87E-C2C3492D14F3}"/>
    <cellStyle name="標準 6" xfId="13" xr:uid="{B95875A8-6101-4539-BCA4-099C2052642F}"/>
    <cellStyle name="標準 7" xfId="14" xr:uid="{E710BB7F-E592-45CA-9116-320396F5CE04}"/>
    <cellStyle name="標準 8" xfId="15" xr:uid="{FBB524FE-3DEC-4DE3-84E2-0ACEC81A7F5C}"/>
    <cellStyle name="標準 9" xfId="17" xr:uid="{8D148BAA-AFB5-48E4-B304-3123E02075D7}"/>
    <cellStyle name="標準_Sheet1_長期優良住宅　設計内容説明書　枠組工法　090507" xfId="9" xr:uid="{1999EB8B-290F-4EB8-B70E-8FFC3C573A02}"/>
    <cellStyle name="標準_自己評価書A4" xfId="8" xr:uid="{C6B872EA-CB15-4781-A1C1-690328F50194}"/>
    <cellStyle name="標準_設計住宅性能評価（防犯）" xfId="12" xr:uid="{E1002E40-8F4A-41BD-9701-85932E051EF2}"/>
    <cellStyle name="標準_提案フォーマット" xfId="7" xr:uid="{00000000-0005-0000-0000-000008000000}"/>
  </cellStyles>
  <dxfs count="3">
    <dxf>
      <font>
        <color rgb="FF9C0006"/>
      </font>
      <fill>
        <patternFill>
          <bgColor rgb="FFFFC7CE"/>
        </patternFill>
      </fill>
    </dxf>
    <dxf>
      <fill>
        <patternFill>
          <bgColor theme="9" tint="0.79998168889431442"/>
        </patternFill>
      </fill>
    </dxf>
    <dxf>
      <font>
        <color rgb="FF9C0006"/>
      </font>
      <fill>
        <patternFill>
          <bgColor rgb="FFFFC7CE"/>
        </patternFill>
      </fill>
    </dxf>
  </dxfs>
  <tableStyles count="0" defaultTableStyle="TableStyleMedium2" defaultPivotStyle="PivotStyleLight16"/>
  <colors>
    <mruColors>
      <color rgb="FFCCFFFF"/>
      <color rgb="FFFF7C80"/>
      <color rgb="FFFFD9DA"/>
      <color rgb="FFCC99FF"/>
      <color rgb="FFE2EFDA"/>
      <color rgb="FFFFB9BB"/>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95254</xdr:colOff>
      <xdr:row>10</xdr:row>
      <xdr:rowOff>76205</xdr:rowOff>
    </xdr:from>
    <xdr:to>
      <xdr:col>24</xdr:col>
      <xdr:colOff>104779</xdr:colOff>
      <xdr:row>12</xdr:row>
      <xdr:rowOff>161930</xdr:rowOff>
    </xdr:to>
    <xdr:sp macro="" textlink="">
      <xdr:nvSpPr>
        <xdr:cNvPr id="2" name="四角形: メモ 1">
          <a:extLst>
            <a:ext uri="{FF2B5EF4-FFF2-40B4-BE49-F238E27FC236}">
              <a16:creationId xmlns:a16="http://schemas.microsoft.com/office/drawing/2014/main" id="{18081087-4360-450E-9F44-C2C93C990B8E}"/>
            </a:ext>
          </a:extLst>
        </xdr:cNvPr>
        <xdr:cNvSpPr/>
      </xdr:nvSpPr>
      <xdr:spPr>
        <a:xfrm rot="16200000">
          <a:off x="5810254" y="22955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209554</xdr:colOff>
      <xdr:row>9</xdr:row>
      <xdr:rowOff>171455</xdr:rowOff>
    </xdr:from>
    <xdr:to>
      <xdr:col>23</xdr:col>
      <xdr:colOff>219079</xdr:colOff>
      <xdr:row>12</xdr:row>
      <xdr:rowOff>9530</xdr:rowOff>
    </xdr:to>
    <xdr:sp macro="" textlink="">
      <xdr:nvSpPr>
        <xdr:cNvPr id="3" name="四角形: メモ 2">
          <a:extLst>
            <a:ext uri="{FF2B5EF4-FFF2-40B4-BE49-F238E27FC236}">
              <a16:creationId xmlns:a16="http://schemas.microsoft.com/office/drawing/2014/main" id="{5B6CC049-1767-4ABC-904E-1B023C21D319}"/>
            </a:ext>
          </a:extLst>
        </xdr:cNvPr>
        <xdr:cNvSpPr/>
      </xdr:nvSpPr>
      <xdr:spPr>
        <a:xfrm rot="16200000">
          <a:off x="5657854" y="21431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66679</xdr:colOff>
      <xdr:row>9</xdr:row>
      <xdr:rowOff>19055</xdr:rowOff>
    </xdr:from>
    <xdr:to>
      <xdr:col>23</xdr:col>
      <xdr:colOff>76204</xdr:colOff>
      <xdr:row>11</xdr:row>
      <xdr:rowOff>104780</xdr:rowOff>
    </xdr:to>
    <xdr:sp macro="" textlink="">
      <xdr:nvSpPr>
        <xdr:cNvPr id="4" name="四角形: メモ 3">
          <a:extLst>
            <a:ext uri="{FF2B5EF4-FFF2-40B4-BE49-F238E27FC236}">
              <a16:creationId xmlns:a16="http://schemas.microsoft.com/office/drawing/2014/main" id="{219E88ED-66C9-48BB-B7F4-D7D485EA6CC8}"/>
            </a:ext>
          </a:extLst>
        </xdr:cNvPr>
        <xdr:cNvSpPr/>
      </xdr:nvSpPr>
      <xdr:spPr>
        <a:xfrm rot="16200000">
          <a:off x="5514979" y="19907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12</xdr:col>
      <xdr:colOff>70067</xdr:colOff>
      <xdr:row>4</xdr:row>
      <xdr:rowOff>38757</xdr:rowOff>
    </xdr:from>
    <xdr:to>
      <xdr:col>21</xdr:col>
      <xdr:colOff>76856</xdr:colOff>
      <xdr:row>6</xdr:row>
      <xdr:rowOff>9143</xdr:rowOff>
    </xdr:to>
    <xdr:pic>
      <xdr:nvPicPr>
        <xdr:cNvPr id="5" name="図 4">
          <a:extLst>
            <a:ext uri="{FF2B5EF4-FFF2-40B4-BE49-F238E27FC236}">
              <a16:creationId xmlns:a16="http://schemas.microsoft.com/office/drawing/2014/main" id="{E7918BB1-A0D7-4705-B59E-EA1572C77925}"/>
            </a:ext>
          </a:extLst>
        </xdr:cNvPr>
        <xdr:cNvPicPr>
          <a:picLocks noChangeAspect="1"/>
        </xdr:cNvPicPr>
      </xdr:nvPicPr>
      <xdr:blipFill rotWithShape="1">
        <a:blip xmlns:r="http://schemas.openxmlformats.org/officeDocument/2006/relationships" r:embed="rId1"/>
        <a:srcRect r="36176" b="77955"/>
        <a:stretch/>
      </xdr:blipFill>
      <xdr:spPr>
        <a:xfrm>
          <a:off x="3270467" y="886482"/>
          <a:ext cx="2407089" cy="417195"/>
        </a:xfrm>
        <a:prstGeom prst="rect">
          <a:avLst/>
        </a:prstGeom>
        <a:ln>
          <a:solidFill>
            <a:schemeClr val="tx1">
              <a:lumMod val="50000"/>
              <a:lumOff val="50000"/>
            </a:schemeClr>
          </a:solidFill>
        </a:ln>
      </xdr:spPr>
    </xdr:pic>
    <xdr:clientData/>
  </xdr:twoCellAnchor>
  <xdr:twoCellAnchor>
    <xdr:from>
      <xdr:col>5</xdr:col>
      <xdr:colOff>47625</xdr:colOff>
      <xdr:row>9</xdr:row>
      <xdr:rowOff>76202</xdr:rowOff>
    </xdr:from>
    <xdr:to>
      <xdr:col>8</xdr:col>
      <xdr:colOff>219078</xdr:colOff>
      <xdr:row>11</xdr:row>
      <xdr:rowOff>161927</xdr:rowOff>
    </xdr:to>
    <xdr:sp macro="" textlink="">
      <xdr:nvSpPr>
        <xdr:cNvPr id="6" name="四角形: メモ 5">
          <a:extLst>
            <a:ext uri="{FF2B5EF4-FFF2-40B4-BE49-F238E27FC236}">
              <a16:creationId xmlns:a16="http://schemas.microsoft.com/office/drawing/2014/main" id="{B3A0DD4F-89AE-4069-A818-416AF4411484}"/>
            </a:ext>
          </a:extLst>
        </xdr:cNvPr>
        <xdr:cNvSpPr/>
      </xdr:nvSpPr>
      <xdr:spPr>
        <a:xfrm rot="16200000">
          <a:off x="1576389" y="1966913"/>
          <a:ext cx="581025" cy="971553"/>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4</xdr:colOff>
      <xdr:row>9</xdr:row>
      <xdr:rowOff>76203</xdr:rowOff>
    </xdr:from>
    <xdr:to>
      <xdr:col>13</xdr:col>
      <xdr:colOff>9529</xdr:colOff>
      <xdr:row>11</xdr:row>
      <xdr:rowOff>161928</xdr:rowOff>
    </xdr:to>
    <xdr:sp macro="" textlink="">
      <xdr:nvSpPr>
        <xdr:cNvPr id="7" name="四角形: メモ 6">
          <a:extLst>
            <a:ext uri="{FF2B5EF4-FFF2-40B4-BE49-F238E27FC236}">
              <a16:creationId xmlns:a16="http://schemas.microsoft.com/office/drawing/2014/main" id="{E10C8769-E38F-4A21-86BC-8124900B38D7}"/>
            </a:ext>
          </a:extLst>
        </xdr:cNvPr>
        <xdr:cNvSpPr/>
      </xdr:nvSpPr>
      <xdr:spPr>
        <a:xfrm rot="16200000">
          <a:off x="2647954" y="1914528"/>
          <a:ext cx="581025" cy="10763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57155</xdr:colOff>
      <xdr:row>9</xdr:row>
      <xdr:rowOff>76203</xdr:rowOff>
    </xdr:from>
    <xdr:to>
      <xdr:col>17</xdr:col>
      <xdr:colOff>66680</xdr:colOff>
      <xdr:row>11</xdr:row>
      <xdr:rowOff>161928</xdr:rowOff>
    </xdr:to>
    <xdr:sp macro="" textlink="">
      <xdr:nvSpPr>
        <xdr:cNvPr id="8" name="四角形: メモ 7">
          <a:extLst>
            <a:ext uri="{FF2B5EF4-FFF2-40B4-BE49-F238E27FC236}">
              <a16:creationId xmlns:a16="http://schemas.microsoft.com/office/drawing/2014/main" id="{456E39C7-AAEB-455B-ABD9-AD9464EBCC56}"/>
            </a:ext>
          </a:extLst>
        </xdr:cNvPr>
        <xdr:cNvSpPr/>
      </xdr:nvSpPr>
      <xdr:spPr>
        <a:xfrm rot="16200000">
          <a:off x="3771905" y="1914528"/>
          <a:ext cx="581025" cy="10763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5</xdr:col>
      <xdr:colOff>171450</xdr:colOff>
      <xdr:row>9</xdr:row>
      <xdr:rowOff>238125</xdr:rowOff>
    </xdr:from>
    <xdr:ext cx="763799" cy="285527"/>
    <xdr:sp macro="" textlink="">
      <xdr:nvSpPr>
        <xdr:cNvPr id="9" name="テキスト ボックス 8">
          <a:extLst>
            <a:ext uri="{FF2B5EF4-FFF2-40B4-BE49-F238E27FC236}">
              <a16:creationId xmlns:a16="http://schemas.microsoft.com/office/drawing/2014/main" id="{84B2D83F-EAAD-4523-B80C-035FE495C424}"/>
            </a:ext>
          </a:extLst>
        </xdr:cNvPr>
        <xdr:cNvSpPr txBox="1"/>
      </xdr:nvSpPr>
      <xdr:spPr>
        <a:xfrm>
          <a:off x="1504950" y="2324100"/>
          <a:ext cx="763799"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001_</a:t>
          </a:r>
          <a:r>
            <a:rPr kumimoji="1" lang="ja-JP" altLang="en-US" sz="900"/>
            <a:t>申請書</a:t>
          </a:r>
        </a:p>
      </xdr:txBody>
    </xdr:sp>
    <xdr:clientData/>
  </xdr:oneCellAnchor>
  <xdr:oneCellAnchor>
    <xdr:from>
      <xdr:col>9</xdr:col>
      <xdr:colOff>85725</xdr:colOff>
      <xdr:row>9</xdr:row>
      <xdr:rowOff>238125</xdr:rowOff>
    </xdr:from>
    <xdr:ext cx="1000125" cy="285527"/>
    <xdr:sp macro="" textlink="">
      <xdr:nvSpPr>
        <xdr:cNvPr id="10" name="テキスト ボックス 9">
          <a:extLst>
            <a:ext uri="{FF2B5EF4-FFF2-40B4-BE49-F238E27FC236}">
              <a16:creationId xmlns:a16="http://schemas.microsoft.com/office/drawing/2014/main" id="{8BB48967-9900-4639-90ED-8AA517049C1E}"/>
            </a:ext>
          </a:extLst>
        </xdr:cNvPr>
        <xdr:cNvSpPr txBox="1"/>
      </xdr:nvSpPr>
      <xdr:spPr>
        <a:xfrm>
          <a:off x="2486025" y="2324100"/>
          <a:ext cx="10001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002_</a:t>
          </a:r>
          <a:r>
            <a:rPr kumimoji="1" lang="ja-JP" altLang="en-US" sz="900"/>
            <a:t>図面一式</a:t>
          </a:r>
        </a:p>
      </xdr:txBody>
    </xdr:sp>
    <xdr:clientData/>
  </xdr:oneCellAnchor>
  <xdr:oneCellAnchor>
    <xdr:from>
      <xdr:col>13</xdr:col>
      <xdr:colOff>104774</xdr:colOff>
      <xdr:row>9</xdr:row>
      <xdr:rowOff>238125</xdr:rowOff>
    </xdr:from>
    <xdr:ext cx="1133476" cy="285527"/>
    <xdr:sp macro="" textlink="">
      <xdr:nvSpPr>
        <xdr:cNvPr id="11" name="テキスト ボックス 10">
          <a:extLst>
            <a:ext uri="{FF2B5EF4-FFF2-40B4-BE49-F238E27FC236}">
              <a16:creationId xmlns:a16="http://schemas.microsoft.com/office/drawing/2014/main" id="{0B1AED37-85A0-42D1-AC58-41D1422DE6EF}"/>
            </a:ext>
          </a:extLst>
        </xdr:cNvPr>
        <xdr:cNvSpPr txBox="1"/>
      </xdr:nvSpPr>
      <xdr:spPr>
        <a:xfrm>
          <a:off x="3571874" y="2324100"/>
          <a:ext cx="1133476"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003_</a:t>
          </a:r>
          <a:r>
            <a:rPr kumimoji="1" lang="ja-JP" altLang="en-US" sz="900"/>
            <a:t>外皮計算書</a:t>
          </a:r>
        </a:p>
      </xdr:txBody>
    </xdr:sp>
    <xdr:clientData/>
  </xdr:oneCellAnchor>
  <xdr:twoCellAnchor>
    <xdr:from>
      <xdr:col>18</xdr:col>
      <xdr:colOff>9525</xdr:colOff>
      <xdr:row>9</xdr:row>
      <xdr:rowOff>142875</xdr:rowOff>
    </xdr:from>
    <xdr:to>
      <xdr:col>19</xdr:col>
      <xdr:colOff>190500</xdr:colOff>
      <xdr:row>11</xdr:row>
      <xdr:rowOff>132207</xdr:rowOff>
    </xdr:to>
    <xdr:sp macro="" textlink="">
      <xdr:nvSpPr>
        <xdr:cNvPr id="12" name="矢印: 右 11">
          <a:extLst>
            <a:ext uri="{FF2B5EF4-FFF2-40B4-BE49-F238E27FC236}">
              <a16:creationId xmlns:a16="http://schemas.microsoft.com/office/drawing/2014/main" id="{D1F927D4-5BD4-4BBD-B1CA-F2A390969D58}"/>
            </a:ext>
          </a:extLst>
        </xdr:cNvPr>
        <xdr:cNvSpPr/>
      </xdr:nvSpPr>
      <xdr:spPr>
        <a:xfrm>
          <a:off x="4810125" y="2228850"/>
          <a:ext cx="447675" cy="484632"/>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20</xdr:col>
      <xdr:colOff>238125</xdr:colOff>
      <xdr:row>12</xdr:row>
      <xdr:rowOff>161925</xdr:rowOff>
    </xdr:from>
    <xdr:ext cx="831959" cy="285527"/>
    <xdr:sp macro="" textlink="">
      <xdr:nvSpPr>
        <xdr:cNvPr id="13" name="テキスト ボックス 12">
          <a:extLst>
            <a:ext uri="{FF2B5EF4-FFF2-40B4-BE49-F238E27FC236}">
              <a16:creationId xmlns:a16="http://schemas.microsoft.com/office/drawing/2014/main" id="{409A4039-07D6-4AD6-A651-60FC7373C465}"/>
            </a:ext>
          </a:extLst>
        </xdr:cNvPr>
        <xdr:cNvSpPr txBox="1"/>
      </xdr:nvSpPr>
      <xdr:spPr>
        <a:xfrm>
          <a:off x="5572125" y="2990850"/>
          <a:ext cx="831959"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捺印図書</a:t>
          </a:r>
          <a:r>
            <a:rPr kumimoji="1" lang="en-US" altLang="ja-JP" sz="900"/>
            <a:t>.pdf</a:t>
          </a:r>
          <a:endParaRPr kumimoji="1" lang="ja-JP" altLang="en-US" sz="900"/>
        </a:p>
      </xdr:txBody>
    </xdr:sp>
    <xdr:clientData/>
  </xdr:oneCellAnchor>
  <xdr:oneCellAnchor>
    <xdr:from>
      <xdr:col>22</xdr:col>
      <xdr:colOff>19050</xdr:colOff>
      <xdr:row>10</xdr:row>
      <xdr:rowOff>161925</xdr:rowOff>
    </xdr:from>
    <xdr:ext cx="360099" cy="233205"/>
    <xdr:sp macro="" textlink="">
      <xdr:nvSpPr>
        <xdr:cNvPr id="14" name="テキスト ボックス 13">
          <a:extLst>
            <a:ext uri="{FF2B5EF4-FFF2-40B4-BE49-F238E27FC236}">
              <a16:creationId xmlns:a16="http://schemas.microsoft.com/office/drawing/2014/main" id="{82A12040-6138-4642-B22D-B9D1657E25AA}"/>
            </a:ext>
          </a:extLst>
        </xdr:cNvPr>
        <xdr:cNvSpPr txBox="1"/>
      </xdr:nvSpPr>
      <xdr:spPr>
        <a:xfrm>
          <a:off x="5886450" y="2495550"/>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001</a:t>
          </a:r>
          <a:endParaRPr kumimoji="1" lang="ja-JP" altLang="en-US" sz="900"/>
        </a:p>
      </xdr:txBody>
    </xdr:sp>
    <xdr:clientData/>
  </xdr:oneCellAnchor>
  <xdr:oneCellAnchor>
    <xdr:from>
      <xdr:col>22</xdr:col>
      <xdr:colOff>180975</xdr:colOff>
      <xdr:row>11</xdr:row>
      <xdr:rowOff>66675</xdr:rowOff>
    </xdr:from>
    <xdr:ext cx="360099" cy="233205"/>
    <xdr:sp macro="" textlink="">
      <xdr:nvSpPr>
        <xdr:cNvPr id="15" name="テキスト ボックス 14">
          <a:extLst>
            <a:ext uri="{FF2B5EF4-FFF2-40B4-BE49-F238E27FC236}">
              <a16:creationId xmlns:a16="http://schemas.microsoft.com/office/drawing/2014/main" id="{F0167075-CCEA-429F-9F34-65BFD8AE2CBF}"/>
            </a:ext>
          </a:extLst>
        </xdr:cNvPr>
        <xdr:cNvSpPr txBox="1"/>
      </xdr:nvSpPr>
      <xdr:spPr>
        <a:xfrm>
          <a:off x="6048375" y="2647950"/>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002</a:t>
          </a:r>
          <a:endParaRPr kumimoji="1" lang="ja-JP" altLang="en-US" sz="900"/>
        </a:p>
      </xdr:txBody>
    </xdr:sp>
    <xdr:clientData/>
  </xdr:oneCellAnchor>
  <xdr:oneCellAnchor>
    <xdr:from>
      <xdr:col>23</xdr:col>
      <xdr:colOff>66675</xdr:colOff>
      <xdr:row>11</xdr:row>
      <xdr:rowOff>228600</xdr:rowOff>
    </xdr:from>
    <xdr:ext cx="360099" cy="233205"/>
    <xdr:sp macro="" textlink="">
      <xdr:nvSpPr>
        <xdr:cNvPr id="16" name="テキスト ボックス 15">
          <a:extLst>
            <a:ext uri="{FF2B5EF4-FFF2-40B4-BE49-F238E27FC236}">
              <a16:creationId xmlns:a16="http://schemas.microsoft.com/office/drawing/2014/main" id="{9B8EF281-5BEA-4DD3-B06A-C886E48E9F95}"/>
            </a:ext>
          </a:extLst>
        </xdr:cNvPr>
        <xdr:cNvSpPr txBox="1"/>
      </xdr:nvSpPr>
      <xdr:spPr>
        <a:xfrm>
          <a:off x="6200775" y="2809875"/>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003</a:t>
          </a:r>
          <a:endParaRPr kumimoji="1" lang="ja-JP" altLang="en-US" sz="900"/>
        </a:p>
      </xdr:txBody>
    </xdr:sp>
    <xdr:clientData/>
  </xdr:oneCellAnchor>
  <xdr:oneCellAnchor>
    <xdr:from>
      <xdr:col>17</xdr:col>
      <xdr:colOff>152400</xdr:colOff>
      <xdr:row>11</xdr:row>
      <xdr:rowOff>57150</xdr:rowOff>
    </xdr:from>
    <xdr:ext cx="646331" cy="285527"/>
    <xdr:sp macro="" textlink="">
      <xdr:nvSpPr>
        <xdr:cNvPr id="17" name="テキスト ボックス 16">
          <a:extLst>
            <a:ext uri="{FF2B5EF4-FFF2-40B4-BE49-F238E27FC236}">
              <a16:creationId xmlns:a16="http://schemas.microsoft.com/office/drawing/2014/main" id="{B16E6D06-1C81-44BD-BB96-B4AAD9546AA5}"/>
            </a:ext>
          </a:extLst>
        </xdr:cNvPr>
        <xdr:cNvSpPr txBox="1"/>
      </xdr:nvSpPr>
      <xdr:spPr>
        <a:xfrm>
          <a:off x="4686300" y="2638425"/>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審査完了</a:t>
          </a:r>
        </a:p>
      </xdr:txBody>
    </xdr:sp>
    <xdr:clientData/>
  </xdr:oneCellAnchor>
  <xdr:twoCellAnchor>
    <xdr:from>
      <xdr:col>3</xdr:col>
      <xdr:colOff>28581</xdr:colOff>
      <xdr:row>19</xdr:row>
      <xdr:rowOff>95255</xdr:rowOff>
    </xdr:from>
    <xdr:to>
      <xdr:col>6</xdr:col>
      <xdr:colOff>38106</xdr:colOff>
      <xdr:row>21</xdr:row>
      <xdr:rowOff>180980</xdr:rowOff>
    </xdr:to>
    <xdr:sp macro="" textlink="">
      <xdr:nvSpPr>
        <xdr:cNvPr id="18" name="四角形: メモ 17">
          <a:extLst>
            <a:ext uri="{FF2B5EF4-FFF2-40B4-BE49-F238E27FC236}">
              <a16:creationId xmlns:a16="http://schemas.microsoft.com/office/drawing/2014/main" id="{55527998-40A3-46D0-8E77-B04E67979100}"/>
            </a:ext>
          </a:extLst>
        </xdr:cNvPr>
        <xdr:cNvSpPr/>
      </xdr:nvSpPr>
      <xdr:spPr>
        <a:xfrm rot="16200000">
          <a:off x="942981" y="45434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152406</xdr:colOff>
      <xdr:row>18</xdr:row>
      <xdr:rowOff>190505</xdr:rowOff>
    </xdr:from>
    <xdr:to>
      <xdr:col>5</xdr:col>
      <xdr:colOff>161931</xdr:colOff>
      <xdr:row>21</xdr:row>
      <xdr:rowOff>28580</xdr:rowOff>
    </xdr:to>
    <xdr:sp macro="" textlink="">
      <xdr:nvSpPr>
        <xdr:cNvPr id="19" name="四角形: メモ 18">
          <a:extLst>
            <a:ext uri="{FF2B5EF4-FFF2-40B4-BE49-F238E27FC236}">
              <a16:creationId xmlns:a16="http://schemas.microsoft.com/office/drawing/2014/main" id="{CC238134-424B-4CAA-A73A-9CBE7CFBA7AC}"/>
            </a:ext>
          </a:extLst>
        </xdr:cNvPr>
        <xdr:cNvSpPr/>
      </xdr:nvSpPr>
      <xdr:spPr>
        <a:xfrm rot="16200000">
          <a:off x="800106" y="4391030"/>
          <a:ext cx="581025" cy="809625"/>
        </a:xfrm>
        <a:prstGeom prst="foldedCorner">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xdr:colOff>
      <xdr:row>18</xdr:row>
      <xdr:rowOff>38105</xdr:rowOff>
    </xdr:from>
    <xdr:to>
      <xdr:col>5</xdr:col>
      <xdr:colOff>9531</xdr:colOff>
      <xdr:row>20</xdr:row>
      <xdr:rowOff>123830</xdr:rowOff>
    </xdr:to>
    <xdr:sp macro="" textlink="">
      <xdr:nvSpPr>
        <xdr:cNvPr id="20" name="四角形: メモ 19">
          <a:extLst>
            <a:ext uri="{FF2B5EF4-FFF2-40B4-BE49-F238E27FC236}">
              <a16:creationId xmlns:a16="http://schemas.microsoft.com/office/drawing/2014/main" id="{7D44ACFE-A0DC-494B-81E4-0E0806CE476C}"/>
            </a:ext>
          </a:extLst>
        </xdr:cNvPr>
        <xdr:cNvSpPr/>
      </xdr:nvSpPr>
      <xdr:spPr>
        <a:xfrm rot="16200000">
          <a:off x="647706" y="42386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28577</xdr:colOff>
      <xdr:row>21</xdr:row>
      <xdr:rowOff>219075</xdr:rowOff>
    </xdr:from>
    <xdr:ext cx="1872757" cy="285527"/>
    <xdr:sp macro="" textlink="">
      <xdr:nvSpPr>
        <xdr:cNvPr id="21" name="テキスト ボックス 20">
          <a:extLst>
            <a:ext uri="{FF2B5EF4-FFF2-40B4-BE49-F238E27FC236}">
              <a16:creationId xmlns:a16="http://schemas.microsoft.com/office/drawing/2014/main" id="{81E0E199-D5BD-4872-B963-0BA2640AC908}"/>
            </a:ext>
          </a:extLst>
        </xdr:cNvPr>
        <xdr:cNvSpPr txBox="1"/>
      </xdr:nvSpPr>
      <xdr:spPr>
        <a:xfrm>
          <a:off x="295277" y="5276850"/>
          <a:ext cx="1872757"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元ファイル「</a:t>
          </a:r>
          <a:r>
            <a:rPr kumimoji="1" lang="en-US" altLang="ja-JP" sz="900"/>
            <a:t>004_</a:t>
          </a:r>
          <a:r>
            <a:rPr kumimoji="1" lang="ja-JP" altLang="en-US" sz="900"/>
            <a:t>図面一式</a:t>
          </a:r>
          <a:r>
            <a:rPr kumimoji="1" lang="en-US" altLang="ja-JP" sz="900"/>
            <a:t>.pdf</a:t>
          </a:r>
          <a:r>
            <a:rPr kumimoji="1" lang="ja-JP" altLang="en-US" sz="900"/>
            <a:t>」</a:t>
          </a:r>
        </a:p>
      </xdr:txBody>
    </xdr:sp>
    <xdr:clientData/>
  </xdr:oneCellAnchor>
  <xdr:twoCellAnchor>
    <xdr:from>
      <xdr:col>7</xdr:col>
      <xdr:colOff>247650</xdr:colOff>
      <xdr:row>18</xdr:row>
      <xdr:rowOff>219075</xdr:rowOff>
    </xdr:from>
    <xdr:to>
      <xdr:col>9</xdr:col>
      <xdr:colOff>161925</xdr:colOff>
      <xdr:row>20</xdr:row>
      <xdr:rowOff>208407</xdr:rowOff>
    </xdr:to>
    <xdr:sp macro="" textlink="">
      <xdr:nvSpPr>
        <xdr:cNvPr id="22" name="矢印: 右 21">
          <a:extLst>
            <a:ext uri="{FF2B5EF4-FFF2-40B4-BE49-F238E27FC236}">
              <a16:creationId xmlns:a16="http://schemas.microsoft.com/office/drawing/2014/main" id="{4B468B2C-7A25-477F-AE9E-43EE4F83FCC9}"/>
            </a:ext>
          </a:extLst>
        </xdr:cNvPr>
        <xdr:cNvSpPr/>
      </xdr:nvSpPr>
      <xdr:spPr>
        <a:xfrm>
          <a:off x="2114550" y="4533900"/>
          <a:ext cx="447675" cy="484632"/>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114300</xdr:colOff>
      <xdr:row>20</xdr:row>
      <xdr:rowOff>133350</xdr:rowOff>
    </xdr:from>
    <xdr:ext cx="646331" cy="285527"/>
    <xdr:sp macro="" textlink="">
      <xdr:nvSpPr>
        <xdr:cNvPr id="23" name="テキスト ボックス 22">
          <a:extLst>
            <a:ext uri="{FF2B5EF4-FFF2-40B4-BE49-F238E27FC236}">
              <a16:creationId xmlns:a16="http://schemas.microsoft.com/office/drawing/2014/main" id="{C78BDD93-003E-43DB-AF54-9872CBF8394E}"/>
            </a:ext>
          </a:extLst>
        </xdr:cNvPr>
        <xdr:cNvSpPr txBox="1"/>
      </xdr:nvSpPr>
      <xdr:spPr>
        <a:xfrm>
          <a:off x="1981200" y="4943475"/>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訂正実施</a:t>
          </a:r>
        </a:p>
      </xdr:txBody>
    </xdr:sp>
    <xdr:clientData/>
  </xdr:oneCellAnchor>
  <xdr:oneCellAnchor>
    <xdr:from>
      <xdr:col>1</xdr:col>
      <xdr:colOff>85727</xdr:colOff>
      <xdr:row>17</xdr:row>
      <xdr:rowOff>28575</xdr:rowOff>
    </xdr:from>
    <xdr:ext cx="1454244" cy="285527"/>
    <xdr:sp macro="" textlink="">
      <xdr:nvSpPr>
        <xdr:cNvPr id="24" name="テキスト ボックス 23">
          <a:extLst>
            <a:ext uri="{FF2B5EF4-FFF2-40B4-BE49-F238E27FC236}">
              <a16:creationId xmlns:a16="http://schemas.microsoft.com/office/drawing/2014/main" id="{61BC3FDF-32D0-4890-9C8A-E74206C177E7}"/>
            </a:ext>
          </a:extLst>
        </xdr:cNvPr>
        <xdr:cNvSpPr txBox="1"/>
      </xdr:nvSpPr>
      <xdr:spPr>
        <a:xfrm>
          <a:off x="352427" y="4095750"/>
          <a:ext cx="1454244"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黄色図面が修正対象図面</a:t>
          </a:r>
        </a:p>
      </xdr:txBody>
    </xdr:sp>
    <xdr:clientData/>
  </xdr:oneCellAnchor>
  <xdr:twoCellAnchor>
    <xdr:from>
      <xdr:col>12</xdr:col>
      <xdr:colOff>209557</xdr:colOff>
      <xdr:row>19</xdr:row>
      <xdr:rowOff>95255</xdr:rowOff>
    </xdr:from>
    <xdr:to>
      <xdr:col>15</xdr:col>
      <xdr:colOff>219082</xdr:colOff>
      <xdr:row>21</xdr:row>
      <xdr:rowOff>180980</xdr:rowOff>
    </xdr:to>
    <xdr:sp macro="" textlink="">
      <xdr:nvSpPr>
        <xdr:cNvPr id="25" name="四角形: メモ 24">
          <a:extLst>
            <a:ext uri="{FF2B5EF4-FFF2-40B4-BE49-F238E27FC236}">
              <a16:creationId xmlns:a16="http://schemas.microsoft.com/office/drawing/2014/main" id="{A0A51347-8878-45BB-AEAA-E743F0C60108}"/>
            </a:ext>
          </a:extLst>
        </xdr:cNvPr>
        <xdr:cNvSpPr/>
      </xdr:nvSpPr>
      <xdr:spPr>
        <a:xfrm rot="16200000">
          <a:off x="3524257" y="45434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57157</xdr:colOff>
      <xdr:row>18</xdr:row>
      <xdr:rowOff>190505</xdr:rowOff>
    </xdr:from>
    <xdr:to>
      <xdr:col>15</xdr:col>
      <xdr:colOff>66682</xdr:colOff>
      <xdr:row>21</xdr:row>
      <xdr:rowOff>28580</xdr:rowOff>
    </xdr:to>
    <xdr:sp macro="" textlink="">
      <xdr:nvSpPr>
        <xdr:cNvPr id="26" name="四角形: メモ 25">
          <a:extLst>
            <a:ext uri="{FF2B5EF4-FFF2-40B4-BE49-F238E27FC236}">
              <a16:creationId xmlns:a16="http://schemas.microsoft.com/office/drawing/2014/main" id="{5EFDC9E8-8140-4034-A4D4-5E6267C2D175}"/>
            </a:ext>
          </a:extLst>
        </xdr:cNvPr>
        <xdr:cNvSpPr/>
      </xdr:nvSpPr>
      <xdr:spPr>
        <a:xfrm rot="16200000">
          <a:off x="3371857" y="4391030"/>
          <a:ext cx="581025" cy="809625"/>
        </a:xfrm>
        <a:prstGeom prst="foldedCorner">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180982</xdr:colOff>
      <xdr:row>18</xdr:row>
      <xdr:rowOff>38105</xdr:rowOff>
    </xdr:from>
    <xdr:to>
      <xdr:col>14</xdr:col>
      <xdr:colOff>190507</xdr:colOff>
      <xdr:row>20</xdr:row>
      <xdr:rowOff>123830</xdr:rowOff>
    </xdr:to>
    <xdr:sp macro="" textlink="">
      <xdr:nvSpPr>
        <xdr:cNvPr id="27" name="四角形: メモ 26">
          <a:extLst>
            <a:ext uri="{FF2B5EF4-FFF2-40B4-BE49-F238E27FC236}">
              <a16:creationId xmlns:a16="http://schemas.microsoft.com/office/drawing/2014/main" id="{02E31A73-841B-47F5-9872-68EECD3096E1}"/>
            </a:ext>
          </a:extLst>
        </xdr:cNvPr>
        <xdr:cNvSpPr/>
      </xdr:nvSpPr>
      <xdr:spPr>
        <a:xfrm rot="16200000">
          <a:off x="3228982" y="4238630"/>
          <a:ext cx="5810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209553</xdr:colOff>
      <xdr:row>21</xdr:row>
      <xdr:rowOff>219075</xdr:rowOff>
    </xdr:from>
    <xdr:ext cx="2045625" cy="285527"/>
    <xdr:sp macro="" textlink="">
      <xdr:nvSpPr>
        <xdr:cNvPr id="28" name="テキスト ボックス 27">
          <a:extLst>
            <a:ext uri="{FF2B5EF4-FFF2-40B4-BE49-F238E27FC236}">
              <a16:creationId xmlns:a16="http://schemas.microsoft.com/office/drawing/2014/main" id="{65ABC25C-EFBB-43C8-A592-7C5B5FB44EEA}"/>
            </a:ext>
          </a:extLst>
        </xdr:cNvPr>
        <xdr:cNvSpPr txBox="1"/>
      </xdr:nvSpPr>
      <xdr:spPr>
        <a:xfrm>
          <a:off x="2609853" y="5276850"/>
          <a:ext cx="20456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新ファイル「</a:t>
          </a:r>
          <a:r>
            <a:rPr kumimoji="1" lang="en-US" altLang="ja-JP" sz="900"/>
            <a:t>004_</a:t>
          </a:r>
          <a:r>
            <a:rPr kumimoji="1" lang="ja-JP" altLang="en-US" sz="900"/>
            <a:t>図面一式</a:t>
          </a:r>
          <a:r>
            <a:rPr kumimoji="1" lang="en-US" altLang="ja-JP" sz="900"/>
            <a:t>_</a:t>
          </a:r>
          <a:r>
            <a:rPr kumimoji="1" lang="ja-JP" altLang="en-US" sz="900"/>
            <a:t>訂</a:t>
          </a:r>
          <a:r>
            <a:rPr kumimoji="1" lang="en-US" altLang="ja-JP" sz="900"/>
            <a:t>.pdf</a:t>
          </a:r>
          <a:r>
            <a:rPr kumimoji="1" lang="ja-JP" altLang="en-US" sz="900"/>
            <a:t>」</a:t>
          </a:r>
        </a:p>
      </xdr:txBody>
    </xdr:sp>
    <xdr:clientData/>
  </xdr:oneCellAnchor>
  <xdr:oneCellAnchor>
    <xdr:from>
      <xdr:col>9</xdr:col>
      <xdr:colOff>266703</xdr:colOff>
      <xdr:row>17</xdr:row>
      <xdr:rowOff>28575</xdr:rowOff>
    </xdr:from>
    <xdr:ext cx="2146742" cy="285527"/>
    <xdr:sp macro="" textlink="">
      <xdr:nvSpPr>
        <xdr:cNvPr id="29" name="テキスト ボックス 28">
          <a:extLst>
            <a:ext uri="{FF2B5EF4-FFF2-40B4-BE49-F238E27FC236}">
              <a16:creationId xmlns:a16="http://schemas.microsoft.com/office/drawing/2014/main" id="{DCCD5FD0-FAA5-4F15-9850-10331964DA87}"/>
            </a:ext>
          </a:extLst>
        </xdr:cNvPr>
        <xdr:cNvSpPr txBox="1"/>
      </xdr:nvSpPr>
      <xdr:spPr>
        <a:xfrm>
          <a:off x="2667003" y="4095750"/>
          <a:ext cx="214674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黄色図面を赤色図面に差し替えを実施</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36</xdr:col>
      <xdr:colOff>17318</xdr:colOff>
      <xdr:row>2</xdr:row>
      <xdr:rowOff>34637</xdr:rowOff>
    </xdr:from>
    <xdr:to>
      <xdr:col>58</xdr:col>
      <xdr:colOff>53897</xdr:colOff>
      <xdr:row>6</xdr:row>
      <xdr:rowOff>64617</xdr:rowOff>
    </xdr:to>
    <xdr:grpSp>
      <xdr:nvGrpSpPr>
        <xdr:cNvPr id="7" name="グループ化 7">
          <a:extLst>
            <a:ext uri="{FF2B5EF4-FFF2-40B4-BE49-F238E27FC236}">
              <a16:creationId xmlns:a16="http://schemas.microsoft.com/office/drawing/2014/main" id="{00000000-0008-0000-0000-000007000000}"/>
            </a:ext>
          </a:extLst>
        </xdr:cNvPr>
        <xdr:cNvGrpSpPr>
          <a:grpSpLocks/>
        </xdr:cNvGrpSpPr>
      </xdr:nvGrpSpPr>
      <xdr:grpSpPr bwMode="auto">
        <a:xfrm>
          <a:off x="7222028" y="415637"/>
          <a:ext cx="4437129" cy="864370"/>
          <a:chOff x="8463233" y="733426"/>
          <a:chExt cx="3409951" cy="885826"/>
        </a:xfrm>
      </xdr:grpSpPr>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8463233" y="733426"/>
            <a:ext cx="3409951" cy="885826"/>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・・・リストから選択、又は直接入力してください。</a:t>
            </a:r>
            <a:endParaRPr kumimoji="1" lang="en-US" altLang="ja-JP" sz="700">
              <a:solidFill>
                <a:srgbClr val="FF0000"/>
              </a:solidFill>
            </a:endParaRPr>
          </a:p>
          <a:p>
            <a:pPr algn="l"/>
            <a:r>
              <a:rPr kumimoji="1" lang="ja-JP" altLang="en-US" sz="1000">
                <a:solidFill>
                  <a:srgbClr val="FF0000"/>
                </a:solidFill>
              </a:rPr>
              <a:t>　　　　　　</a:t>
            </a:r>
            <a:endParaRPr kumimoji="1" lang="en-US" altLang="ja-JP" sz="1000">
              <a:solidFill>
                <a:srgbClr val="FF0000"/>
              </a:solidFill>
            </a:endParaRPr>
          </a:p>
        </xdr:txBody>
      </xdr:sp>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8656249" y="1038226"/>
            <a:ext cx="361905" cy="17145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8656249" y="1219202"/>
            <a:ext cx="361905" cy="17145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36</xdr:col>
      <xdr:colOff>0</xdr:colOff>
      <xdr:row>7</xdr:row>
      <xdr:rowOff>-1</xdr:rowOff>
    </xdr:from>
    <xdr:to>
      <xdr:col>55</xdr:col>
      <xdr:colOff>143123</xdr:colOff>
      <xdr:row>14</xdr:row>
      <xdr:rowOff>126423</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7481455" y="1420090"/>
          <a:ext cx="4091668" cy="1581151"/>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en-US" sz="1000" b="0" i="0" u="sng" baseline="0">
              <a:solidFill>
                <a:sysClr val="windowText" lastClr="000000"/>
              </a:solidFill>
              <a:effectLst/>
              <a:latin typeface="+mn-lt"/>
              <a:ea typeface="+mn-ea"/>
              <a:cs typeface="+mn-cs"/>
            </a:rPr>
            <a:t>◆日付</a:t>
          </a:r>
          <a:endParaRPr lang="en-US" altLang="ja-JP" sz="1000" b="0" i="0" u="sng"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申請日をご記入ください。</a:t>
          </a:r>
          <a:r>
            <a:rPr lang="en-US" altLang="ja-JP" sz="1100" b="1" i="0" u="sng" baseline="0">
              <a:solidFill>
                <a:srgbClr val="FF0000"/>
              </a:solidFill>
              <a:effectLst/>
              <a:latin typeface="+mn-lt"/>
              <a:ea typeface="+mn-ea"/>
              <a:cs typeface="+mn-cs"/>
            </a:rPr>
            <a:t>※</a:t>
          </a:r>
          <a:r>
            <a:rPr lang="ja-JP" altLang="ja-JP" sz="1100" b="1" i="0" u="sng" baseline="0">
              <a:solidFill>
                <a:srgbClr val="FF0000"/>
              </a:solidFill>
              <a:effectLst/>
              <a:latin typeface="+mn-lt"/>
              <a:ea typeface="+mn-ea"/>
              <a:cs typeface="+mn-cs"/>
            </a:rPr>
            <a:t>西暦でご記入ください</a:t>
          </a:r>
          <a:endParaRPr lang="en-US" altLang="ja-JP" sz="1000" b="0" i="0" u="none" baseline="0">
            <a:solidFill>
              <a:srgbClr val="FF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r>
            <a:rPr lang="ja-JP" altLang="en-US" sz="1000" b="0" i="0" u="sng" baseline="0">
              <a:solidFill>
                <a:sysClr val="windowText" lastClr="000000"/>
              </a:solidFill>
              <a:effectLst/>
              <a:latin typeface="+mn-lt"/>
              <a:ea typeface="+mn-ea"/>
              <a:cs typeface="+mn-cs"/>
            </a:rPr>
            <a:t>◆申請者の氏名又は名称</a:t>
          </a:r>
          <a:endParaRPr lang="en-US" altLang="ja-JP" sz="1000" b="0" i="0" u="sng"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連名の場合、</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人目以降は</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段目へ記載ください</a:t>
          </a:r>
          <a:endParaRPr lang="en-US" altLang="ja-JP" sz="1000" b="0" i="0" u="none" baseline="0">
            <a:solidFill>
              <a:sysClr val="windowText" lastClr="000000"/>
            </a:solidFill>
            <a:effectLst/>
            <a:latin typeface="+mn-lt"/>
            <a:ea typeface="+mn-ea"/>
            <a:cs typeface="+mn-cs"/>
          </a:endParaRPr>
        </a:p>
      </xdr:txBody>
    </xdr:sp>
    <xdr:clientData fPrintsWithSheet="0"/>
  </xdr:twoCellAnchor>
  <xdr:twoCellAnchor>
    <xdr:from>
      <xdr:col>36</xdr:col>
      <xdr:colOff>11206</xdr:colOff>
      <xdr:row>84</xdr:row>
      <xdr:rowOff>78445</xdr:rowOff>
    </xdr:from>
    <xdr:to>
      <xdr:col>56</xdr:col>
      <xdr:colOff>31937</xdr:colOff>
      <xdr:row>93</xdr:row>
      <xdr:rowOff>112059</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7272618" y="16685563"/>
          <a:ext cx="4054848" cy="1647261"/>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ja-JP" altLang="en-US" sz="1000" b="0" i="0" u="sng" baseline="0">
              <a:solidFill>
                <a:sysClr val="windowText" lastClr="000000"/>
              </a:solidFill>
              <a:effectLst/>
              <a:latin typeface="+mn-lt"/>
              <a:ea typeface="+mn-ea"/>
              <a:cs typeface="+mn-cs"/>
            </a:rPr>
            <a:t>◆６．長期使用構造等であることの確認の要否</a:t>
          </a:r>
          <a:endParaRPr lang="en-US" altLang="ja-JP" sz="1000" b="0" i="0" u="sng" baseline="0">
            <a:solidFill>
              <a:sysClr val="windowText" lastClr="000000"/>
            </a:solidFill>
            <a:effectLst/>
            <a:latin typeface="+mn-lt"/>
            <a:ea typeface="+mn-ea"/>
            <a:cs typeface="+mn-cs"/>
          </a:endParaRPr>
        </a:p>
        <a:p>
          <a:pPr rtl="0"/>
          <a:r>
            <a:rPr lang="en-US" altLang="ja-JP" sz="1000" b="0" i="0" u="none" baseline="0">
              <a:solidFill>
                <a:sysClr val="windowText" lastClr="000000"/>
              </a:solidFill>
              <a:effectLst/>
              <a:latin typeface="+mn-lt"/>
              <a:ea typeface="+mn-ea"/>
              <a:cs typeface="+mn-cs"/>
            </a:rPr>
            <a:t>2022</a:t>
          </a:r>
          <a:r>
            <a:rPr lang="ja-JP" altLang="en-US" sz="1000" b="0" i="0" u="none" baseline="0">
              <a:solidFill>
                <a:sysClr val="windowText" lastClr="000000"/>
              </a:solidFill>
              <a:effectLst/>
              <a:latin typeface="+mn-lt"/>
              <a:ea typeface="+mn-ea"/>
              <a:cs typeface="+mn-cs"/>
            </a:rPr>
            <a:t>年</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月</a:t>
          </a:r>
          <a:r>
            <a:rPr lang="en-US" altLang="ja-JP" sz="1000" b="0" i="0" u="none" baseline="0">
              <a:solidFill>
                <a:sysClr val="windowText" lastClr="000000"/>
              </a:solidFill>
              <a:effectLst/>
              <a:latin typeface="+mn-lt"/>
              <a:ea typeface="+mn-ea"/>
              <a:cs typeface="+mn-cs"/>
            </a:rPr>
            <a:t>20</a:t>
          </a:r>
          <a:r>
            <a:rPr lang="ja-JP" altLang="en-US" sz="1000" b="0" i="0" u="none" baseline="0">
              <a:solidFill>
                <a:sysClr val="windowText" lastClr="000000"/>
              </a:solidFill>
              <a:effectLst/>
              <a:latin typeface="+mn-lt"/>
              <a:ea typeface="+mn-ea"/>
              <a:cs typeface="+mn-cs"/>
            </a:rPr>
            <a:t>日より改正</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長期使用構造等である旨確認が必要な場合は、</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要</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にチェック■、</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不要な場合は</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否</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にチェック■ください。</a:t>
          </a:r>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r>
            <a:rPr lang="ja-JP" altLang="en-US" sz="1000" b="0" i="0" u="sng" baseline="0">
              <a:solidFill>
                <a:sysClr val="windowText" lastClr="000000"/>
              </a:solidFill>
              <a:effectLst/>
              <a:latin typeface="+mn-lt"/>
              <a:ea typeface="+mn-ea"/>
              <a:cs typeface="+mn-cs"/>
            </a:rPr>
            <a:t>◆７．備考</a:t>
          </a:r>
          <a:endParaRPr lang="en-US" altLang="ja-JP" sz="1000" b="0" i="0" u="sng"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長期使用構造等であることの確認が必要である場合は、</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「認定申請予定年月日」「工事着手予定年月日」を記載ください。</a:t>
          </a:r>
          <a:endParaRPr lang="en-US" altLang="ja-JP" sz="1000" u="none">
            <a:solidFill>
              <a:sysClr val="windowText" lastClr="000000"/>
            </a:solidFill>
            <a:effectLst/>
          </a:endParaRPr>
        </a:p>
      </xdr:txBody>
    </xdr:sp>
    <xdr:clientData fPrintsWithSheet="0"/>
  </xdr:twoCellAnchor>
  <xdr:twoCellAnchor>
    <xdr:from>
      <xdr:col>36</xdr:col>
      <xdr:colOff>11206</xdr:colOff>
      <xdr:row>49</xdr:row>
      <xdr:rowOff>67230</xdr:rowOff>
    </xdr:from>
    <xdr:to>
      <xdr:col>56</xdr:col>
      <xdr:colOff>11206</xdr:colOff>
      <xdr:row>53</xdr:row>
      <xdr:rowOff>95806</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7272618" y="10331818"/>
          <a:ext cx="4034117" cy="812988"/>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申請者が</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名以上の場合は、代表者のみ（第二面）に記載ください、</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他の申請者はそれぞれ</a:t>
          </a:r>
          <a:r>
            <a:rPr lang="ja-JP" altLang="en-US" sz="1000" b="1" i="0" u="none" baseline="0">
              <a:solidFill>
                <a:sysClr val="windowText" lastClr="000000"/>
              </a:solidFill>
              <a:effectLst/>
              <a:latin typeface="+mn-lt"/>
              <a:ea typeface="+mn-ea"/>
              <a:cs typeface="+mn-cs"/>
            </a:rPr>
            <a:t>「別紙」</a:t>
          </a:r>
          <a:r>
            <a:rPr lang="ja-JP" altLang="en-US" sz="1000" b="0" i="0" u="none" baseline="0">
              <a:solidFill>
                <a:sysClr val="windowText" lastClr="000000"/>
              </a:solidFill>
              <a:effectLst/>
              <a:latin typeface="+mn-lt"/>
              <a:ea typeface="+mn-ea"/>
              <a:cs typeface="+mn-cs"/>
            </a:rPr>
            <a:t>に記載ください。</a:t>
          </a:r>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u="none">
            <a:solidFill>
              <a:sysClr val="windowText" lastClr="000000"/>
            </a:solidFill>
            <a:effectLst/>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37</xdr:col>
      <xdr:colOff>56030</xdr:colOff>
      <xdr:row>2</xdr:row>
      <xdr:rowOff>112059</xdr:rowOff>
    </xdr:from>
    <xdr:to>
      <xdr:col>58</xdr:col>
      <xdr:colOff>175505</xdr:colOff>
      <xdr:row>8</xdr:row>
      <xdr:rowOff>106209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456955" y="474009"/>
          <a:ext cx="4320000" cy="108000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番号</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住戸ごとにまとめて記載ください。</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（ページが足りなければコピーを行いページを追加してご利用ください）</a:t>
          </a:r>
          <a:endParaRPr lang="en-US" altLang="ja-JP" sz="1000" b="0" i="0" u="none" baseline="0">
            <a:solidFill>
              <a:sysClr val="windowText" lastClr="000000"/>
            </a:solidFill>
            <a:effectLst/>
            <a:latin typeface="+mn-lt"/>
            <a:ea typeface="+mn-ea"/>
            <a:cs typeface="+mn-cs"/>
          </a:endParaRPr>
        </a:p>
        <a:p>
          <a:pPr rtl="0"/>
          <a:endParaRPr lang="en-US" altLang="ja-JP" sz="1000" u="none">
            <a:solidFill>
              <a:sysClr val="windowText" lastClr="00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5953</xdr:colOff>
      <xdr:row>1</xdr:row>
      <xdr:rowOff>13097</xdr:rowOff>
    </xdr:from>
    <xdr:to>
      <xdr:col>31</xdr:col>
      <xdr:colOff>196454</xdr:colOff>
      <xdr:row>2</xdr:row>
      <xdr:rowOff>89297</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06378" y="375047"/>
          <a:ext cx="3190876" cy="276225"/>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申請者が</a:t>
          </a:r>
          <a:r>
            <a:rPr kumimoji="1" lang="en-US" altLang="ja-JP" sz="1100">
              <a:latin typeface="ＭＳ 明朝" panose="02020609040205080304" pitchFamily="17" charset="-128"/>
              <a:ea typeface="ＭＳ 明朝" panose="02020609040205080304" pitchFamily="17" charset="-128"/>
            </a:rPr>
            <a:t>2</a:t>
          </a:r>
          <a:r>
            <a:rPr kumimoji="1" lang="ja-JP" altLang="en-US" sz="1100">
              <a:latin typeface="ＭＳ 明朝" panose="02020609040205080304" pitchFamily="17" charset="-128"/>
              <a:ea typeface="ＭＳ 明朝" panose="02020609040205080304" pitchFamily="17" charset="-128"/>
            </a:rPr>
            <a:t>名以上の場合にご使用ください。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56733</xdr:colOff>
      <xdr:row>19</xdr:row>
      <xdr:rowOff>134468</xdr:rowOff>
    </xdr:from>
    <xdr:to>
      <xdr:col>8</xdr:col>
      <xdr:colOff>99783</xdr:colOff>
      <xdr:row>23</xdr:row>
      <xdr:rowOff>98</xdr:rowOff>
    </xdr:to>
    <xdr:sp macro="" textlink="">
      <xdr:nvSpPr>
        <xdr:cNvPr id="2" name="テキスト ボックス 1">
          <a:extLst>
            <a:ext uri="{FF2B5EF4-FFF2-40B4-BE49-F238E27FC236}">
              <a16:creationId xmlns:a16="http://schemas.microsoft.com/office/drawing/2014/main" id="{C1D88353-4503-415F-BCF1-E78AFEF70922}"/>
            </a:ext>
          </a:extLst>
        </xdr:cNvPr>
        <xdr:cNvSpPr txBox="1"/>
      </xdr:nvSpPr>
      <xdr:spPr>
        <a:xfrm>
          <a:off x="56733" y="3239618"/>
          <a:ext cx="1548000" cy="55143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※1-6 </a:t>
          </a:r>
          <a:r>
            <a:rPr kumimoji="1" lang="ja-JP" altLang="en-US" sz="900">
              <a:solidFill>
                <a:srgbClr val="FF0000"/>
              </a:solidFill>
            </a:rPr>
            <a:t>地耐力は</a:t>
          </a:r>
          <a:r>
            <a:rPr kumimoji="1" lang="en-US" altLang="ja-JP" sz="900">
              <a:solidFill>
                <a:srgbClr val="FF0000"/>
              </a:solidFill>
            </a:rPr>
            <a:t>『</a:t>
          </a:r>
          <a:r>
            <a:rPr kumimoji="1" lang="ja-JP" altLang="en-US" sz="900">
              <a:solidFill>
                <a:srgbClr val="FF0000"/>
              </a:solidFill>
            </a:rPr>
            <a:t>整数</a:t>
          </a:r>
          <a:r>
            <a:rPr kumimoji="1" lang="en-US" altLang="ja-JP" sz="900">
              <a:solidFill>
                <a:srgbClr val="FF0000"/>
              </a:solidFill>
            </a:rPr>
            <a:t>』</a:t>
          </a:r>
          <a:r>
            <a:rPr kumimoji="1" lang="ja-JP" altLang="en-US" sz="900">
              <a:solidFill>
                <a:srgbClr val="FF0000"/>
              </a:solidFill>
            </a:rPr>
            <a:t>表示</a:t>
          </a:r>
          <a:endParaRPr kumimoji="1" lang="en-US" altLang="ja-JP" sz="900">
            <a:solidFill>
              <a:srgbClr val="FF0000"/>
            </a:solidFill>
          </a:endParaRPr>
        </a:p>
        <a:p>
          <a:r>
            <a:rPr kumimoji="1" lang="ja-JP" altLang="en-US" sz="900">
              <a:solidFill>
                <a:srgbClr val="FF0000"/>
              </a:solidFill>
            </a:rPr>
            <a:t>　小数点以下は切り捨て</a:t>
          </a:r>
        </a:p>
      </xdr:txBody>
    </xdr:sp>
    <xdr:clientData fPrintsWithSheet="0"/>
  </xdr:twoCellAnchor>
  <xdr:twoCellAnchor>
    <xdr:from>
      <xdr:col>41</xdr:col>
      <xdr:colOff>78105</xdr:colOff>
      <xdr:row>41</xdr:row>
      <xdr:rowOff>148590</xdr:rowOff>
    </xdr:from>
    <xdr:to>
      <xdr:col>46</xdr:col>
      <xdr:colOff>1263555</xdr:colOff>
      <xdr:row>46</xdr:row>
      <xdr:rowOff>113874</xdr:rowOff>
    </xdr:to>
    <xdr:sp macro="" textlink="">
      <xdr:nvSpPr>
        <xdr:cNvPr id="3" name="テキスト ボックス 2">
          <a:extLst>
            <a:ext uri="{FF2B5EF4-FFF2-40B4-BE49-F238E27FC236}">
              <a16:creationId xmlns:a16="http://schemas.microsoft.com/office/drawing/2014/main" id="{9E535906-94BA-45D2-8528-C278B1C2FA95}"/>
            </a:ext>
          </a:extLst>
        </xdr:cNvPr>
        <xdr:cNvSpPr txBox="1"/>
      </xdr:nvSpPr>
      <xdr:spPr>
        <a:xfrm>
          <a:off x="7869555" y="7025640"/>
          <a:ext cx="2957100" cy="822534"/>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※7-1 </a:t>
          </a:r>
          <a:r>
            <a:rPr kumimoji="1" lang="ja-JP" altLang="en-US" sz="900">
              <a:solidFill>
                <a:srgbClr val="FF0000"/>
              </a:solidFill>
            </a:rPr>
            <a:t>単純開口比、</a:t>
          </a:r>
          <a:r>
            <a:rPr kumimoji="1" lang="en-US" altLang="ja-JP" sz="900">
              <a:solidFill>
                <a:srgbClr val="FF0000"/>
              </a:solidFill>
            </a:rPr>
            <a:t>7-2 </a:t>
          </a:r>
          <a:r>
            <a:rPr kumimoji="1" lang="ja-JP" altLang="en-US" sz="900">
              <a:solidFill>
                <a:srgbClr val="FF0000"/>
              </a:solidFill>
            </a:rPr>
            <a:t>方位別開口比は</a:t>
          </a:r>
          <a:r>
            <a:rPr kumimoji="1" lang="en-US" altLang="ja-JP" sz="900">
              <a:solidFill>
                <a:srgbClr val="FF0000"/>
              </a:solidFill>
            </a:rPr>
            <a:t>『</a:t>
          </a:r>
          <a:r>
            <a:rPr kumimoji="1" lang="ja-JP" altLang="en-US" sz="900">
              <a:solidFill>
                <a:srgbClr val="FF0000"/>
              </a:solidFill>
            </a:rPr>
            <a:t>整数</a:t>
          </a:r>
          <a:r>
            <a:rPr kumimoji="1" lang="en-US" altLang="ja-JP" sz="900">
              <a:solidFill>
                <a:srgbClr val="FF0000"/>
              </a:solidFill>
            </a:rPr>
            <a:t>』</a:t>
          </a:r>
          <a:r>
            <a:rPr kumimoji="1" lang="ja-JP" altLang="en-US" sz="900">
              <a:solidFill>
                <a:srgbClr val="FF0000"/>
              </a:solidFill>
            </a:rPr>
            <a:t>で記載してください</a:t>
          </a:r>
          <a:endParaRPr kumimoji="1" lang="en-US" altLang="ja-JP" sz="900">
            <a:solidFill>
              <a:srgbClr val="FF0000"/>
            </a:solidFill>
          </a:endParaRPr>
        </a:p>
        <a:p>
          <a:r>
            <a:rPr kumimoji="1" lang="en-US" altLang="ja-JP" sz="900">
              <a:solidFill>
                <a:srgbClr val="FF0000"/>
              </a:solidFill>
            </a:rPr>
            <a:t>※</a:t>
          </a:r>
          <a:r>
            <a:rPr kumimoji="1" lang="ja-JP" altLang="en-US" sz="900">
              <a:solidFill>
                <a:srgbClr val="FF0000"/>
              </a:solidFill>
            </a:rPr>
            <a:t>真上に開口部が無い場合は</a:t>
          </a:r>
          <a:r>
            <a:rPr kumimoji="1" lang="en-US" altLang="ja-JP" sz="900">
              <a:solidFill>
                <a:srgbClr val="FF0000"/>
              </a:solidFill>
            </a:rPr>
            <a:t>『</a:t>
          </a:r>
          <a:r>
            <a:rPr kumimoji="1" lang="ja-JP" altLang="en-US" sz="900">
              <a:solidFill>
                <a:srgbClr val="FF0000"/>
              </a:solidFill>
            </a:rPr>
            <a:t>０％</a:t>
          </a:r>
          <a:r>
            <a:rPr kumimoji="1" lang="en-US" altLang="ja-JP" sz="900">
              <a:solidFill>
                <a:srgbClr val="FF0000"/>
              </a:solidFill>
            </a:rPr>
            <a:t>』</a:t>
          </a:r>
          <a:r>
            <a:rPr kumimoji="1" lang="ja-JP" altLang="en-US" sz="900">
              <a:solidFill>
                <a:srgbClr val="FF0000"/>
              </a:solidFill>
            </a:rPr>
            <a:t>、あっても０％に満たない場合</a:t>
          </a:r>
          <a:r>
            <a:rPr kumimoji="1" lang="en-US" altLang="ja-JP" sz="900">
              <a:solidFill>
                <a:srgbClr val="FF0000"/>
              </a:solidFill>
            </a:rPr>
            <a:t>『</a:t>
          </a:r>
          <a:r>
            <a:rPr kumimoji="1" lang="ja-JP" altLang="en-US" sz="900">
              <a:solidFill>
                <a:srgbClr val="FF0000"/>
              </a:solidFill>
            </a:rPr>
            <a:t>０％以上</a:t>
          </a:r>
          <a:r>
            <a:rPr kumimoji="1" lang="en-US" altLang="ja-JP" sz="900">
              <a:solidFill>
                <a:srgbClr val="FF0000"/>
              </a:solidFill>
            </a:rPr>
            <a:t>』</a:t>
          </a:r>
          <a:r>
            <a:rPr kumimoji="1" lang="ja-JP" altLang="en-US" sz="900">
              <a:solidFill>
                <a:srgbClr val="FF0000"/>
              </a:solidFill>
            </a:rPr>
            <a:t>と表示してください</a:t>
          </a:r>
          <a:endParaRPr kumimoji="1" lang="en-US" altLang="ja-JP" sz="900">
            <a:solidFill>
              <a:srgbClr val="FF0000"/>
            </a:solidFill>
          </a:endParaRPr>
        </a:p>
      </xdr:txBody>
    </xdr:sp>
    <xdr:clientData fPrintsWithSheet="0"/>
  </xdr:twoCellAnchor>
  <xdr:twoCellAnchor>
    <xdr:from>
      <xdr:col>45</xdr:col>
      <xdr:colOff>0</xdr:colOff>
      <xdr:row>1</xdr:row>
      <xdr:rowOff>15585</xdr:rowOff>
    </xdr:from>
    <xdr:to>
      <xdr:col>46</xdr:col>
      <xdr:colOff>2495550</xdr:colOff>
      <xdr:row>6</xdr:row>
      <xdr:rowOff>97296</xdr:rowOff>
    </xdr:to>
    <xdr:sp macro="" textlink="">
      <xdr:nvSpPr>
        <xdr:cNvPr id="4" name="正方形/長方形 3">
          <a:extLst>
            <a:ext uri="{FF2B5EF4-FFF2-40B4-BE49-F238E27FC236}">
              <a16:creationId xmlns:a16="http://schemas.microsoft.com/office/drawing/2014/main" id="{9367CB15-74A2-490D-A73F-CF1099F690EB}"/>
            </a:ext>
          </a:extLst>
        </xdr:cNvPr>
        <xdr:cNvSpPr/>
      </xdr:nvSpPr>
      <xdr:spPr bwMode="auto">
        <a:xfrm>
          <a:off x="8534400" y="187035"/>
          <a:ext cx="3524250" cy="872286"/>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・・・リストから選択、又は直接入力してください。</a:t>
          </a:r>
          <a:endParaRPr kumimoji="1" lang="en-US" altLang="ja-JP" sz="700">
            <a:solidFill>
              <a:srgbClr val="FF0000"/>
            </a:solidFill>
          </a:endParaRPr>
        </a:p>
        <a:p>
          <a:pPr algn="l"/>
          <a:r>
            <a:rPr kumimoji="1" lang="ja-JP" altLang="en-US" sz="1000">
              <a:solidFill>
                <a:srgbClr val="FF0000"/>
              </a:solidFill>
            </a:rPr>
            <a:t>　　　　　　</a:t>
          </a:r>
          <a:endParaRPr kumimoji="1" lang="en-US" altLang="ja-JP" sz="1000">
            <a:solidFill>
              <a:srgbClr val="FF0000"/>
            </a:solidFill>
          </a:endParaRPr>
        </a:p>
      </xdr:txBody>
    </xdr:sp>
    <xdr:clientData/>
  </xdr:twoCellAnchor>
  <xdr:twoCellAnchor>
    <xdr:from>
      <xdr:col>45</xdr:col>
      <xdr:colOff>141786</xdr:colOff>
      <xdr:row>3</xdr:row>
      <xdr:rowOff>54220</xdr:rowOff>
    </xdr:from>
    <xdr:to>
      <xdr:col>45</xdr:col>
      <xdr:colOff>636950</xdr:colOff>
      <xdr:row>4</xdr:row>
      <xdr:rowOff>57800</xdr:rowOff>
    </xdr:to>
    <xdr:sp macro="" textlink="">
      <xdr:nvSpPr>
        <xdr:cNvPr id="5" name="正方形/長方形 4">
          <a:extLst>
            <a:ext uri="{FF2B5EF4-FFF2-40B4-BE49-F238E27FC236}">
              <a16:creationId xmlns:a16="http://schemas.microsoft.com/office/drawing/2014/main" id="{E49891AC-7426-4FB4-B320-2FF18EDDC6DA}"/>
            </a:ext>
          </a:extLst>
        </xdr:cNvPr>
        <xdr:cNvSpPr/>
      </xdr:nvSpPr>
      <xdr:spPr bwMode="auto">
        <a:xfrm>
          <a:off x="8676186" y="501895"/>
          <a:ext cx="495164" cy="17503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141786</xdr:colOff>
      <xdr:row>4</xdr:row>
      <xdr:rowOff>55345</xdr:rowOff>
    </xdr:from>
    <xdr:to>
      <xdr:col>45</xdr:col>
      <xdr:colOff>636950</xdr:colOff>
      <xdr:row>5</xdr:row>
      <xdr:rowOff>57020</xdr:rowOff>
    </xdr:to>
    <xdr:sp macro="" textlink="">
      <xdr:nvSpPr>
        <xdr:cNvPr id="6" name="正方形/長方形 5">
          <a:extLst>
            <a:ext uri="{FF2B5EF4-FFF2-40B4-BE49-F238E27FC236}">
              <a16:creationId xmlns:a16="http://schemas.microsoft.com/office/drawing/2014/main" id="{E3FD4CCD-38E8-4B13-838B-40BF3DFC51CD}"/>
            </a:ext>
          </a:extLst>
        </xdr:cNvPr>
        <xdr:cNvSpPr/>
      </xdr:nvSpPr>
      <xdr:spPr bwMode="auto">
        <a:xfrm>
          <a:off x="8676186" y="674470"/>
          <a:ext cx="495164" cy="173125"/>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43</xdr:col>
      <xdr:colOff>161925</xdr:colOff>
      <xdr:row>2</xdr:row>
      <xdr:rowOff>0</xdr:rowOff>
    </xdr:from>
    <xdr:to>
      <xdr:col>64</xdr:col>
      <xdr:colOff>28575</xdr:colOff>
      <xdr:row>7</xdr:row>
      <xdr:rowOff>66675</xdr:rowOff>
    </xdr:to>
    <xdr:grpSp>
      <xdr:nvGrpSpPr>
        <xdr:cNvPr id="2" name="グループ化 7">
          <a:extLst>
            <a:ext uri="{FF2B5EF4-FFF2-40B4-BE49-F238E27FC236}">
              <a16:creationId xmlns:a16="http://schemas.microsoft.com/office/drawing/2014/main" id="{00000000-0008-0000-0500-000002000000}"/>
            </a:ext>
          </a:extLst>
        </xdr:cNvPr>
        <xdr:cNvGrpSpPr>
          <a:grpSpLocks/>
        </xdr:cNvGrpSpPr>
      </xdr:nvGrpSpPr>
      <xdr:grpSpPr bwMode="auto">
        <a:xfrm>
          <a:off x="8355330" y="342900"/>
          <a:ext cx="3863340" cy="855345"/>
          <a:chOff x="11825557" y="952501"/>
          <a:chExt cx="3409950" cy="885825"/>
        </a:xfrm>
      </xdr:grpSpPr>
      <xdr:grpSp>
        <xdr:nvGrpSpPr>
          <xdr:cNvPr id="3" name="グループ化 7">
            <a:extLst>
              <a:ext uri="{FF2B5EF4-FFF2-40B4-BE49-F238E27FC236}">
                <a16:creationId xmlns:a16="http://schemas.microsoft.com/office/drawing/2014/main" id="{00000000-0008-0000-0500-000003000000}"/>
              </a:ext>
            </a:extLst>
          </xdr:cNvPr>
          <xdr:cNvGrpSpPr>
            <a:grpSpLocks/>
          </xdr:cNvGrpSpPr>
        </xdr:nvGrpSpPr>
        <xdr:grpSpPr bwMode="auto">
          <a:xfrm>
            <a:off x="11825557" y="952501"/>
            <a:ext cx="3409950" cy="885825"/>
            <a:chOff x="8463233" y="733426"/>
            <a:chExt cx="3409951" cy="885826"/>
          </a:xfrm>
        </xdr:grpSpPr>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8463233" y="733426"/>
              <a:ext cx="3409951" cy="885826"/>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・・・リストから選択、又は直接入力してください。</a:t>
              </a:r>
              <a:endParaRPr kumimoji="1" lang="en-US" altLang="ja-JP" sz="700">
                <a:solidFill>
                  <a:srgbClr val="FF0000"/>
                </a:solidFill>
              </a:endParaRPr>
            </a:p>
            <a:p>
              <a:pPr algn="l"/>
              <a:r>
                <a:rPr kumimoji="1" lang="ja-JP" altLang="en-US" sz="1000">
                  <a:solidFill>
                    <a:srgbClr val="FF0000"/>
                  </a:solidFill>
                </a:rPr>
                <a:t>　　　　　　・・・選択、非選択のいずれかに■チェックを入れてください。　</a:t>
              </a:r>
              <a:endParaRPr kumimoji="1" lang="en-US" altLang="ja-JP" sz="1000">
                <a:solidFill>
                  <a:srgbClr val="FF0000"/>
                </a:solidFill>
              </a:endParaRPr>
            </a:p>
          </xdr:txBody>
        </xdr:sp>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8524563" y="985559"/>
              <a:ext cx="306650" cy="224117"/>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8524563" y="1166534"/>
              <a:ext cx="306650" cy="224117"/>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sp macro="" textlink="">
        <xdr:nvSpPr>
          <xdr:cNvPr id="4" name="正方形/長方形 3">
            <a:extLst>
              <a:ext uri="{FF2B5EF4-FFF2-40B4-BE49-F238E27FC236}">
                <a16:creationId xmlns:a16="http://schemas.microsoft.com/office/drawing/2014/main" id="{00000000-0008-0000-0500-000004000000}"/>
              </a:ext>
            </a:extLst>
          </xdr:cNvPr>
          <xdr:cNvSpPr/>
        </xdr:nvSpPr>
        <xdr:spPr bwMode="auto">
          <a:xfrm>
            <a:off x="11886887" y="1566584"/>
            <a:ext cx="306650" cy="224117"/>
          </a:xfrm>
          <a:prstGeom prst="rect">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0</xdr:col>
      <xdr:colOff>70038</xdr:colOff>
      <xdr:row>21</xdr:row>
      <xdr:rowOff>126627</xdr:rowOff>
    </xdr:from>
    <xdr:to>
      <xdr:col>8</xdr:col>
      <xdr:colOff>165287</xdr:colOff>
      <xdr:row>24</xdr:row>
      <xdr:rowOff>172570</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70038" y="4082303"/>
          <a:ext cx="1619249" cy="583826"/>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※1-6 </a:t>
          </a:r>
          <a:r>
            <a:rPr kumimoji="1" lang="ja-JP" altLang="en-US" sz="900">
              <a:solidFill>
                <a:srgbClr val="FF0000"/>
              </a:solidFill>
            </a:rPr>
            <a:t>地耐力は</a:t>
          </a:r>
          <a:r>
            <a:rPr kumimoji="1" lang="en-US" altLang="ja-JP" sz="900">
              <a:solidFill>
                <a:srgbClr val="FF0000"/>
              </a:solidFill>
            </a:rPr>
            <a:t>『</a:t>
          </a:r>
          <a:r>
            <a:rPr kumimoji="1" lang="ja-JP" altLang="en-US" sz="900">
              <a:solidFill>
                <a:srgbClr val="FF0000"/>
              </a:solidFill>
            </a:rPr>
            <a:t>整数</a:t>
          </a:r>
          <a:r>
            <a:rPr kumimoji="1" lang="en-US" altLang="ja-JP" sz="900">
              <a:solidFill>
                <a:srgbClr val="FF0000"/>
              </a:solidFill>
            </a:rPr>
            <a:t>』</a:t>
          </a:r>
          <a:r>
            <a:rPr kumimoji="1" lang="ja-JP" altLang="en-US" sz="900">
              <a:solidFill>
                <a:srgbClr val="FF0000"/>
              </a:solidFill>
            </a:rPr>
            <a:t>表示</a:t>
          </a:r>
          <a:endParaRPr kumimoji="1" lang="en-US" altLang="ja-JP" sz="900">
            <a:solidFill>
              <a:srgbClr val="FF0000"/>
            </a:solidFill>
          </a:endParaRPr>
        </a:p>
        <a:p>
          <a:r>
            <a:rPr kumimoji="1" lang="ja-JP" altLang="en-US" sz="900">
              <a:solidFill>
                <a:srgbClr val="FF0000"/>
              </a:solidFill>
            </a:rPr>
            <a:t>　小数点以下は切り捨て</a:t>
          </a:r>
        </a:p>
      </xdr:txBody>
    </xdr:sp>
    <xdr:clientData fPrintsWithSheet="0"/>
  </xdr:twoCellAnchor>
  <xdr:twoCellAnchor>
    <xdr:from>
      <xdr:col>0</xdr:col>
      <xdr:colOff>38101</xdr:colOff>
      <xdr:row>82</xdr:row>
      <xdr:rowOff>19050</xdr:rowOff>
    </xdr:from>
    <xdr:to>
      <xdr:col>8</xdr:col>
      <xdr:colOff>133350</xdr:colOff>
      <xdr:row>84</xdr:row>
      <xdr:rowOff>104775</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38101" y="15020925"/>
          <a:ext cx="1619249" cy="44767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※5-1</a:t>
          </a:r>
          <a:r>
            <a:rPr kumimoji="1" lang="ja-JP" altLang="en-US" sz="900">
              <a:solidFill>
                <a:srgbClr val="FF0000"/>
              </a:solidFill>
            </a:rPr>
            <a:t>、</a:t>
          </a:r>
          <a:r>
            <a:rPr kumimoji="1" lang="en-US" altLang="ja-JP" sz="900">
              <a:solidFill>
                <a:srgbClr val="FF0000"/>
              </a:solidFill>
            </a:rPr>
            <a:t>5-2</a:t>
          </a:r>
          <a:r>
            <a:rPr kumimoji="1" lang="ja-JP" altLang="en-US" sz="900">
              <a:solidFill>
                <a:srgbClr val="FF0000"/>
              </a:solidFill>
            </a:rPr>
            <a:t>はいずれか、もしくは両方の選択が必要です。</a:t>
          </a:r>
        </a:p>
      </xdr:txBody>
    </xdr:sp>
    <xdr:clientData fPrintsWithSheet="0"/>
  </xdr:twoCellAnchor>
  <xdr:twoCellAnchor>
    <xdr:from>
      <xdr:col>12</xdr:col>
      <xdr:colOff>9525</xdr:colOff>
      <xdr:row>64</xdr:row>
      <xdr:rowOff>57150</xdr:rowOff>
    </xdr:from>
    <xdr:to>
      <xdr:col>36</xdr:col>
      <xdr:colOff>66675</xdr:colOff>
      <xdr:row>65</xdr:row>
      <xdr:rowOff>152400</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2295525" y="11801475"/>
          <a:ext cx="4629150" cy="27622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a:t>
          </a:r>
          <a:r>
            <a:rPr kumimoji="1" lang="ja-JP" altLang="en-US" sz="900">
              <a:solidFill>
                <a:srgbClr val="FF0000"/>
              </a:solidFill>
            </a:rPr>
            <a:t>第２面、第３面は申請住戸ごとに作成ください。</a:t>
          </a:r>
        </a:p>
      </xdr:txBody>
    </xdr:sp>
    <xdr:clientData fPrintsWithSheet="0"/>
  </xdr:twoCellAnchor>
  <xdr:twoCellAnchor>
    <xdr:from>
      <xdr:col>15</xdr:col>
      <xdr:colOff>0</xdr:colOff>
      <xdr:row>123</xdr:row>
      <xdr:rowOff>47625</xdr:rowOff>
    </xdr:from>
    <xdr:to>
      <xdr:col>32</xdr:col>
      <xdr:colOff>142875</xdr:colOff>
      <xdr:row>124</xdr:row>
      <xdr:rowOff>142875</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2857500" y="24431625"/>
          <a:ext cx="3381375" cy="28575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rgbClr val="FF0000"/>
              </a:solidFill>
            </a:rPr>
            <a:t>※</a:t>
          </a:r>
          <a:r>
            <a:rPr kumimoji="1" lang="ja-JP" altLang="en-US" sz="900">
              <a:solidFill>
                <a:srgbClr val="FF0000"/>
              </a:solidFill>
            </a:rPr>
            <a:t>第２面、第３面は申請住戸ごとに作成ください。</a:t>
          </a:r>
        </a:p>
      </xdr:txBody>
    </xdr:sp>
    <xdr:clientData fPrintsWithSheet="0"/>
  </xdr:twoCellAnchor>
  <xdr:twoCellAnchor>
    <xdr:from>
      <xdr:col>44</xdr:col>
      <xdr:colOff>47625</xdr:colOff>
      <xdr:row>70</xdr:row>
      <xdr:rowOff>28575</xdr:rowOff>
    </xdr:from>
    <xdr:to>
      <xdr:col>66</xdr:col>
      <xdr:colOff>95250</xdr:colOff>
      <xdr:row>101</xdr:row>
      <xdr:rowOff>95250</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8429625" y="12747251"/>
          <a:ext cx="4238625" cy="5624793"/>
        </a:xfrm>
        <a:prstGeom prst="rect">
          <a:avLst/>
        </a:prstGeom>
        <a:solidFill>
          <a:schemeClr val="accent1">
            <a:lumMod val="20000"/>
            <a:lumOff val="80000"/>
          </a:schemeClr>
        </a:solidFill>
        <a:ln w="38100">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C00000"/>
              </a:solidFill>
            </a:rPr>
            <a:t>要確認修正箇所（後で消す）</a:t>
          </a:r>
          <a:endParaRPr kumimoji="1" lang="en-US" altLang="ja-JP" sz="1000">
            <a:solidFill>
              <a:srgbClr val="C00000"/>
            </a:solidFill>
          </a:endParaRPr>
        </a:p>
        <a:p>
          <a:pPr algn="l"/>
          <a:r>
            <a:rPr kumimoji="1" lang="en-US" altLang="ja-JP" sz="1000">
              <a:solidFill>
                <a:srgbClr val="C00000"/>
              </a:solidFill>
            </a:rPr>
            <a:t>2-3</a:t>
          </a:r>
          <a:r>
            <a:rPr kumimoji="1" lang="ja-JP" altLang="en-US" sz="1000">
              <a:solidFill>
                <a:srgbClr val="C00000"/>
              </a:solidFill>
            </a:rPr>
            <a:t>　排煙形式と平面形式のチェックは不要？</a:t>
          </a:r>
          <a:endParaRPr kumimoji="1" lang="en-US" altLang="ja-JP" sz="1000">
            <a:solidFill>
              <a:srgbClr val="C00000"/>
            </a:solidFill>
          </a:endParaRPr>
        </a:p>
        <a:p>
          <a:pPr algn="l"/>
          <a:r>
            <a:rPr kumimoji="1" lang="ja-JP" altLang="en-US" sz="1000">
              <a:solidFill>
                <a:srgbClr val="C00000"/>
              </a:solidFill>
            </a:rPr>
            <a:t>　　　排煙形式の機会排煙→機械排煙</a:t>
          </a:r>
          <a:endParaRPr kumimoji="1" lang="en-US" altLang="ja-JP" sz="1000">
            <a:solidFill>
              <a:srgbClr val="C00000"/>
            </a:solidFill>
          </a:endParaRPr>
        </a:p>
        <a:p>
          <a:pPr algn="l"/>
          <a:r>
            <a:rPr kumimoji="1" lang="en-US" altLang="ja-JP" sz="1000">
              <a:solidFill>
                <a:srgbClr val="C00000"/>
              </a:solidFill>
            </a:rPr>
            <a:t>2-4</a:t>
          </a:r>
          <a:r>
            <a:rPr kumimoji="1" lang="ja-JP" altLang="en-US" sz="1000">
              <a:solidFill>
                <a:srgbClr val="C00000"/>
              </a:solidFill>
            </a:rPr>
            <a:t>　隣戸に通ずるバルコニー追加</a:t>
          </a:r>
          <a:endParaRPr kumimoji="1" lang="en-US" altLang="ja-JP" sz="1000">
            <a:solidFill>
              <a:srgbClr val="C00000"/>
            </a:solidFill>
          </a:endParaRPr>
        </a:p>
        <a:p>
          <a:pPr algn="l"/>
          <a:r>
            <a:rPr kumimoji="1" lang="ja-JP" altLang="en-US" sz="1000">
              <a:solidFill>
                <a:srgbClr val="C00000"/>
              </a:solidFill>
            </a:rPr>
            <a:t>　　　避難器具の種類追加</a:t>
          </a:r>
          <a:endParaRPr kumimoji="1" lang="en-US" altLang="ja-JP" sz="1000">
            <a:solidFill>
              <a:srgbClr val="C00000"/>
            </a:solidFill>
          </a:endParaRPr>
        </a:p>
        <a:p>
          <a:pPr algn="l"/>
          <a:r>
            <a:rPr kumimoji="1" lang="en-US" altLang="ja-JP" sz="1000">
              <a:solidFill>
                <a:srgbClr val="C00000"/>
              </a:solidFill>
            </a:rPr>
            <a:t>4-4</a:t>
          </a:r>
          <a:r>
            <a:rPr kumimoji="1" lang="ja-JP" altLang="en-US" sz="1000">
              <a:solidFill>
                <a:srgbClr val="C00000"/>
              </a:solidFill>
            </a:rPr>
            <a:t>　該当なし追加</a:t>
          </a:r>
          <a:endParaRPr kumimoji="1" lang="en-US" altLang="ja-JP" sz="1000">
            <a:solidFill>
              <a:srgbClr val="C00000"/>
            </a:solidFill>
          </a:endParaRPr>
        </a:p>
        <a:p>
          <a:pPr algn="l"/>
          <a:endParaRPr kumimoji="1" lang="en-US" altLang="ja-JP" sz="1000">
            <a:solidFill>
              <a:srgbClr val="C00000"/>
            </a:solidFill>
          </a:endParaRPr>
        </a:p>
        <a:p>
          <a:pPr algn="l"/>
          <a:r>
            <a:rPr kumimoji="1" lang="en-US" altLang="ja-JP" sz="1000">
              <a:solidFill>
                <a:srgbClr val="C00000"/>
              </a:solidFill>
            </a:rPr>
            <a:t>1-2</a:t>
          </a:r>
          <a:r>
            <a:rPr kumimoji="1" lang="ja-JP" altLang="en-US" sz="1000">
              <a:solidFill>
                <a:srgbClr val="C00000"/>
              </a:solidFill>
            </a:rPr>
            <a:t>　該当対象外→評価対象外　へ</a:t>
          </a:r>
          <a:endParaRPr kumimoji="1" lang="en-US" altLang="ja-JP" sz="1000">
            <a:solidFill>
              <a:srgbClr val="C00000"/>
            </a:solidFill>
          </a:endParaRPr>
        </a:p>
        <a:p>
          <a:pPr algn="l"/>
          <a:r>
            <a:rPr kumimoji="1" lang="en-US" altLang="ja-JP" sz="1000">
              <a:solidFill>
                <a:srgbClr val="C00000"/>
              </a:solidFill>
            </a:rPr>
            <a:t>1-7</a:t>
          </a:r>
          <a:r>
            <a:rPr kumimoji="1" lang="ja-JP" altLang="en-US" sz="1000">
              <a:solidFill>
                <a:srgbClr val="C00000"/>
              </a:solidFill>
            </a:rPr>
            <a:t>　杭基礎　杭の種類「その他」追加</a:t>
          </a:r>
          <a:endParaRPr kumimoji="1" lang="en-US" altLang="ja-JP" sz="1000">
            <a:solidFill>
              <a:srgbClr val="C00000"/>
            </a:solidFill>
          </a:endParaRPr>
        </a:p>
        <a:p>
          <a:pPr algn="l"/>
          <a:endParaRPr kumimoji="1" lang="ja-JP" altLang="en-US" sz="1000">
            <a:solidFill>
              <a:srgbClr val="C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37</xdr:col>
      <xdr:colOff>4762</xdr:colOff>
      <xdr:row>6</xdr:row>
      <xdr:rowOff>85725</xdr:rowOff>
    </xdr:from>
    <xdr:to>
      <xdr:col>55</xdr:col>
      <xdr:colOff>4312</xdr:colOff>
      <xdr:row>10</xdr:row>
      <xdr:rowOff>5625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405687" y="1247775"/>
          <a:ext cx="3600000" cy="72000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100" b="0" i="0" u="none" baseline="0">
              <a:solidFill>
                <a:sysClr val="windowText" lastClr="000000"/>
              </a:solidFill>
              <a:effectLst/>
              <a:latin typeface="+mn-lt"/>
              <a:ea typeface="+mn-ea"/>
              <a:cs typeface="+mn-cs"/>
            </a:rPr>
            <a:t>※</a:t>
          </a:r>
          <a:r>
            <a:rPr lang="ja-JP" altLang="en-US" sz="1100" b="0" i="0" u="none" baseline="0">
              <a:solidFill>
                <a:sysClr val="windowText" lastClr="000000"/>
              </a:solidFill>
              <a:effectLst/>
              <a:latin typeface="+mn-lt"/>
              <a:ea typeface="+mn-ea"/>
              <a:cs typeface="+mn-cs"/>
            </a:rPr>
            <a:t>日付</a:t>
          </a:r>
          <a:endParaRPr lang="en-US" altLang="ja-JP" sz="1100" b="0" i="0" u="none" baseline="0">
            <a:solidFill>
              <a:sysClr val="windowText" lastClr="000000"/>
            </a:solidFill>
            <a:effectLst/>
            <a:latin typeface="+mn-lt"/>
            <a:ea typeface="+mn-ea"/>
            <a:cs typeface="+mn-cs"/>
          </a:endParaRPr>
        </a:p>
        <a:p>
          <a:pPr rtl="0"/>
          <a:r>
            <a:rPr lang="ja-JP" altLang="en-US" sz="1100" b="0" i="0" u="none" baseline="0">
              <a:solidFill>
                <a:sysClr val="windowText" lastClr="000000"/>
              </a:solidFill>
              <a:effectLst/>
              <a:latin typeface="+mn-lt"/>
              <a:ea typeface="+mn-ea"/>
              <a:cs typeface="+mn-cs"/>
            </a:rPr>
            <a:t>申請日をご記入ください。</a:t>
          </a:r>
          <a:r>
            <a:rPr lang="en-US" altLang="ja-JP" sz="1100" b="1" i="0" u="sng" baseline="0">
              <a:solidFill>
                <a:srgbClr val="FF0000"/>
              </a:solidFill>
              <a:effectLst/>
              <a:latin typeface="+mn-lt"/>
              <a:ea typeface="+mn-ea"/>
              <a:cs typeface="+mn-cs"/>
            </a:rPr>
            <a:t>※</a:t>
          </a:r>
          <a:r>
            <a:rPr lang="ja-JP" altLang="ja-JP" sz="1100" b="1" i="0" u="sng" baseline="0">
              <a:solidFill>
                <a:srgbClr val="FF0000"/>
              </a:solidFill>
              <a:effectLst/>
              <a:latin typeface="+mn-lt"/>
              <a:ea typeface="+mn-ea"/>
              <a:cs typeface="+mn-cs"/>
            </a:rPr>
            <a:t>西暦でご記入ください</a:t>
          </a:r>
          <a:endParaRPr lang="en-US" altLang="ja-JP" sz="1100" b="0" i="0" u="none" baseline="0">
            <a:solidFill>
              <a:srgbClr val="FF0000"/>
            </a:solidFill>
            <a:effectLst/>
            <a:latin typeface="+mn-lt"/>
            <a:ea typeface="+mn-ea"/>
            <a:cs typeface="+mn-cs"/>
          </a:endParaRPr>
        </a:p>
        <a:p>
          <a:pPr rtl="0"/>
          <a:endParaRPr lang="en-US" altLang="ja-JP" sz="1100" b="0" i="0" u="none" baseline="0">
            <a:solidFill>
              <a:sysClr val="windowText" lastClr="000000"/>
            </a:solidFill>
            <a:effectLst/>
            <a:latin typeface="+mn-lt"/>
            <a:ea typeface="+mn-ea"/>
            <a:cs typeface="+mn-cs"/>
          </a:endParaRPr>
        </a:p>
      </xdr:txBody>
    </xdr:sp>
    <xdr:clientData fPrintsWithSheet="0"/>
  </xdr:twoCellAnchor>
  <xdr:twoCellAnchor>
    <xdr:from>
      <xdr:col>37</xdr:col>
      <xdr:colOff>9525</xdr:colOff>
      <xdr:row>51</xdr:row>
      <xdr:rowOff>19049</xdr:rowOff>
    </xdr:from>
    <xdr:to>
      <xdr:col>62</xdr:col>
      <xdr:colOff>56100</xdr:colOff>
      <xdr:row>69</xdr:row>
      <xdr:rowOff>57150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7210425" y="10601324"/>
          <a:ext cx="5047200" cy="3314701"/>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申請者が</a:t>
          </a:r>
          <a:r>
            <a:rPr lang="en-US" altLang="ja-JP" sz="1000" b="0" i="0" u="none" baseline="0">
              <a:solidFill>
                <a:sysClr val="windowText" lastClr="000000"/>
              </a:solidFill>
              <a:effectLst/>
              <a:latin typeface="+mn-lt"/>
              <a:ea typeface="+mn-ea"/>
              <a:cs typeface="+mn-cs"/>
            </a:rPr>
            <a:t>2</a:t>
          </a:r>
          <a:r>
            <a:rPr lang="ja-JP" altLang="en-US" sz="1000" b="0" i="0" u="none" baseline="0">
              <a:solidFill>
                <a:sysClr val="windowText" lastClr="000000"/>
              </a:solidFill>
              <a:effectLst/>
              <a:latin typeface="+mn-lt"/>
              <a:ea typeface="+mn-ea"/>
              <a:cs typeface="+mn-cs"/>
            </a:rPr>
            <a:t>名以上の場合は、代表者のみ（第二面）に記載ください、</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他の申請者はそれぞれ別紙に記載ください。</a:t>
          </a:r>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建築主</a:t>
          </a:r>
          <a:r>
            <a:rPr lang="ja-JP" altLang="ja-JP" sz="1000" b="0" i="0" baseline="0">
              <a:solidFill>
                <a:schemeClr val="dk1"/>
              </a:solidFill>
              <a:effectLst/>
              <a:latin typeface="+mn-lt"/>
              <a:ea typeface="+mn-ea"/>
              <a:cs typeface="+mn-cs"/>
            </a:rPr>
            <a:t>が</a:t>
          </a:r>
          <a:r>
            <a:rPr lang="en-US" altLang="ja-JP" sz="1000" b="0" i="0" baseline="0">
              <a:solidFill>
                <a:schemeClr val="dk1"/>
              </a:solidFill>
              <a:effectLst/>
              <a:latin typeface="+mn-lt"/>
              <a:ea typeface="+mn-ea"/>
              <a:cs typeface="+mn-cs"/>
            </a:rPr>
            <a:t>2</a:t>
          </a:r>
          <a:r>
            <a:rPr lang="ja-JP" altLang="ja-JP" sz="1000" b="0" i="0" baseline="0">
              <a:solidFill>
                <a:schemeClr val="dk1"/>
              </a:solidFill>
              <a:effectLst/>
              <a:latin typeface="+mn-lt"/>
              <a:ea typeface="+mn-ea"/>
              <a:cs typeface="+mn-cs"/>
            </a:rPr>
            <a:t>名以上の場合は、代表者のみ（第二面）に記載ください、</a:t>
          </a:r>
          <a:endParaRPr lang="ja-JP" altLang="ja-JP" sz="1000">
            <a:effectLst/>
          </a:endParaRPr>
        </a:p>
        <a:p>
          <a:pPr rtl="0"/>
          <a:r>
            <a:rPr lang="ja-JP" altLang="ja-JP" sz="1000" b="0" i="0" baseline="0">
              <a:solidFill>
                <a:schemeClr val="dk1"/>
              </a:solidFill>
              <a:effectLst/>
              <a:latin typeface="+mn-lt"/>
              <a:ea typeface="+mn-ea"/>
              <a:cs typeface="+mn-cs"/>
            </a:rPr>
            <a:t>他の申請者はそれぞれ別紙に記載ください。</a:t>
          </a:r>
          <a:endParaRPr lang="ja-JP" altLang="ja-JP" sz="1000">
            <a:effectLst/>
          </a:endParaRPr>
        </a:p>
        <a:p>
          <a:pPr rtl="0"/>
          <a:endParaRPr lang="en-US" altLang="ja-JP" sz="1000" u="none">
            <a:solidFill>
              <a:sysClr val="windowText" lastClr="000000"/>
            </a:solidFill>
            <a:effectLst/>
          </a:endParaRPr>
        </a:p>
      </xdr:txBody>
    </xdr:sp>
    <xdr:clientData fPrintsWithSheet="0"/>
  </xdr:twoCellAnchor>
  <xdr:twoCellAnchor>
    <xdr:from>
      <xdr:col>37</xdr:col>
      <xdr:colOff>4762</xdr:colOff>
      <xdr:row>1</xdr:row>
      <xdr:rowOff>15129</xdr:rowOff>
    </xdr:from>
    <xdr:to>
      <xdr:col>55</xdr:col>
      <xdr:colOff>4312</xdr:colOff>
      <xdr:row>5</xdr:row>
      <xdr:rowOff>26079</xdr:rowOff>
    </xdr:to>
    <xdr:grpSp>
      <xdr:nvGrpSpPr>
        <xdr:cNvPr id="5" name="グループ化 7">
          <a:extLst>
            <a:ext uri="{FF2B5EF4-FFF2-40B4-BE49-F238E27FC236}">
              <a16:creationId xmlns:a16="http://schemas.microsoft.com/office/drawing/2014/main" id="{00000000-0008-0000-0400-000005000000}"/>
            </a:ext>
          </a:extLst>
        </xdr:cNvPr>
        <xdr:cNvGrpSpPr>
          <a:grpSpLocks/>
        </xdr:cNvGrpSpPr>
      </xdr:nvGrpSpPr>
      <xdr:grpSpPr bwMode="auto">
        <a:xfrm>
          <a:off x="7407592" y="190389"/>
          <a:ext cx="3600000" cy="803430"/>
          <a:chOff x="8463233" y="733426"/>
          <a:chExt cx="3409951" cy="885826"/>
        </a:xfrm>
      </xdr:grpSpPr>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8463233" y="733426"/>
            <a:ext cx="3409951" cy="885826"/>
          </a:xfrm>
          <a:prstGeom prst="rect">
            <a:avLst/>
          </a:prstGeom>
          <a:solidFill>
            <a:schemeClr val="bg1"/>
          </a:solidFill>
          <a:ln w="28575"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u="sng">
                <a:solidFill>
                  <a:srgbClr val="FF0000"/>
                </a:solidFill>
              </a:rPr>
              <a:t>入力方法</a:t>
            </a:r>
            <a:endParaRPr kumimoji="1" lang="en-US" altLang="ja-JP" sz="1050" b="1" u="sng">
              <a:solidFill>
                <a:srgbClr val="FF0000"/>
              </a:solidFill>
            </a:endParaRPr>
          </a:p>
          <a:p>
            <a:pPr algn="l"/>
            <a:endParaRPr kumimoji="1" lang="en-US" altLang="ja-JP" sz="600">
              <a:solidFill>
                <a:srgbClr val="FF0000"/>
              </a:solidFill>
            </a:endParaRPr>
          </a:p>
          <a:p>
            <a:pPr algn="l"/>
            <a:r>
              <a:rPr kumimoji="1" lang="ja-JP" altLang="en-US" sz="1000">
                <a:solidFill>
                  <a:srgbClr val="FF0000"/>
                </a:solidFill>
              </a:rPr>
              <a:t>　　　　　　・・・直接入力してください。</a:t>
            </a:r>
            <a:endParaRPr kumimoji="1" lang="en-US" altLang="ja-JP" sz="1000">
              <a:solidFill>
                <a:srgbClr val="FF0000"/>
              </a:solidFill>
            </a:endParaRPr>
          </a:p>
          <a:p>
            <a:pPr algn="l"/>
            <a:r>
              <a:rPr kumimoji="1" lang="ja-JP" altLang="en-US" sz="1000">
                <a:solidFill>
                  <a:srgbClr val="FF0000"/>
                </a:solidFill>
              </a:rPr>
              <a:t>　　　　　　・・・リストから選択、又は直接入力してください。</a:t>
            </a:r>
            <a:endParaRPr kumimoji="1" lang="en-US" altLang="ja-JP" sz="700">
              <a:solidFill>
                <a:srgbClr val="FF0000"/>
              </a:solidFill>
            </a:endParaRPr>
          </a:p>
          <a:p>
            <a:pPr algn="l"/>
            <a:r>
              <a:rPr kumimoji="1" lang="ja-JP" altLang="en-US" sz="1000">
                <a:solidFill>
                  <a:srgbClr val="FF0000"/>
                </a:solidFill>
              </a:rPr>
              <a:t>　　　　　　</a:t>
            </a:r>
            <a:endParaRPr kumimoji="1" lang="en-US" altLang="ja-JP" sz="1000">
              <a:solidFill>
                <a:srgbClr val="FF0000"/>
              </a:solidFill>
            </a:endParaRPr>
          </a:p>
        </xdr:txBody>
      </xdr:sp>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8656249" y="1038226"/>
            <a:ext cx="361905" cy="171450"/>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8656249" y="1219202"/>
            <a:ext cx="361905" cy="17145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fPrintsWithSheet="0"/>
  </xdr:twoCellAnchor>
  <xdr:twoCellAnchor>
    <xdr:from>
      <xdr:col>37</xdr:col>
      <xdr:colOff>0</xdr:colOff>
      <xdr:row>126</xdr:row>
      <xdr:rowOff>76200</xdr:rowOff>
    </xdr:from>
    <xdr:to>
      <xdr:col>62</xdr:col>
      <xdr:colOff>46575</xdr:colOff>
      <xdr:row>130</xdr:row>
      <xdr:rowOff>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200900" y="23888700"/>
          <a:ext cx="5047200" cy="64770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６－３．室内空気中の化学物質の濃度等</a:t>
          </a:r>
          <a:r>
            <a:rPr lang="en-US" altLang="ja-JP" sz="1000" b="0" i="0" u="none" baseline="0">
              <a:solidFill>
                <a:sysClr val="windowText" lastClr="000000"/>
              </a:solidFill>
              <a:effectLst/>
              <a:latin typeface="+mn-lt"/>
              <a:ea typeface="+mn-ea"/>
              <a:cs typeface="+mn-cs"/>
            </a:rPr>
            <a:t>』</a:t>
          </a:r>
          <a:r>
            <a:rPr lang="ja-JP" altLang="en-US" sz="1000" b="0" i="0" u="none" baseline="0">
              <a:solidFill>
                <a:sysClr val="windowText" lastClr="000000"/>
              </a:solidFill>
              <a:effectLst/>
              <a:latin typeface="+mn-lt"/>
              <a:ea typeface="+mn-ea"/>
              <a:cs typeface="+mn-cs"/>
            </a:rPr>
            <a:t>は</a:t>
          </a:r>
          <a:endParaRPr lang="en-US" altLang="ja-JP" sz="1000" b="0" i="0" u="none" baseline="0">
            <a:solidFill>
              <a:sysClr val="windowText" lastClr="000000"/>
            </a:solidFill>
            <a:effectLst/>
            <a:latin typeface="+mn-lt"/>
            <a:ea typeface="+mn-ea"/>
            <a:cs typeface="+mn-cs"/>
          </a:endParaRPr>
        </a:p>
        <a:p>
          <a:pPr rtl="0"/>
          <a:r>
            <a:rPr lang="ja-JP" altLang="en-US" sz="1000" b="0" i="0" u="none" baseline="0">
              <a:solidFill>
                <a:sysClr val="windowText" lastClr="000000"/>
              </a:solidFill>
              <a:effectLst/>
              <a:latin typeface="+mn-lt"/>
              <a:ea typeface="+mn-ea"/>
              <a:cs typeface="+mn-cs"/>
            </a:rPr>
            <a:t>「５－１　断熱性能等級」または「５－２　一次エネルギー消費量等級」のいずれか、もしくは両方を必ず選択してください。</a:t>
          </a:r>
          <a:endParaRPr lang="en-US" altLang="ja-JP" sz="1000" b="0" i="0" u="none" baseline="0">
            <a:solidFill>
              <a:sysClr val="windowText" lastClr="000000"/>
            </a:solidFill>
            <a:effectLst/>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37</xdr:col>
      <xdr:colOff>38100</xdr:colOff>
      <xdr:row>5</xdr:row>
      <xdr:rowOff>104775</xdr:rowOff>
    </xdr:from>
    <xdr:to>
      <xdr:col>55</xdr:col>
      <xdr:colOff>37650</xdr:colOff>
      <xdr:row>9</xdr:row>
      <xdr:rowOff>123825</xdr:rowOff>
    </xdr:to>
    <xdr:sp macro="" textlink="">
      <xdr:nvSpPr>
        <xdr:cNvPr id="3" name="正方形/長方形 2">
          <a:extLst>
            <a:ext uri="{FF2B5EF4-FFF2-40B4-BE49-F238E27FC236}">
              <a16:creationId xmlns:a16="http://schemas.microsoft.com/office/drawing/2014/main" id="{C797E29A-E01C-40B5-8C3C-431582EEC4E1}"/>
            </a:ext>
          </a:extLst>
        </xdr:cNvPr>
        <xdr:cNvSpPr/>
      </xdr:nvSpPr>
      <xdr:spPr>
        <a:xfrm>
          <a:off x="7439025" y="1085850"/>
          <a:ext cx="3600000" cy="81915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rtl="0"/>
          <a:endParaRPr lang="en-US" altLang="ja-JP" sz="1000" b="0" i="0" u="sng" baseline="0">
            <a:solidFill>
              <a:sysClr val="windowText" lastClr="000000"/>
            </a:solidFill>
            <a:effectLst/>
            <a:latin typeface="+mn-lt"/>
            <a:ea typeface="+mn-ea"/>
            <a:cs typeface="+mn-cs"/>
          </a:endParaRPr>
        </a:p>
        <a:p>
          <a:pPr rtl="0"/>
          <a:r>
            <a:rPr lang="ja-JP" altLang="en-US" sz="1000" b="0" i="0" u="sng" baseline="0">
              <a:solidFill>
                <a:sysClr val="windowText" lastClr="000000"/>
              </a:solidFill>
              <a:effectLst/>
              <a:latin typeface="+mn-lt"/>
              <a:ea typeface="+mn-ea"/>
              <a:cs typeface="+mn-cs"/>
            </a:rPr>
            <a:t>◆日付</a:t>
          </a:r>
          <a:endParaRPr lang="en-US" altLang="ja-JP" sz="1000" b="0" i="0" u="sng" baseline="0">
            <a:solidFill>
              <a:sysClr val="windowText" lastClr="000000"/>
            </a:solidFill>
            <a:effectLst/>
            <a:latin typeface="+mn-lt"/>
            <a:ea typeface="+mn-ea"/>
            <a:cs typeface="+mn-cs"/>
          </a:endParaRPr>
        </a:p>
        <a:p>
          <a:pPr rtl="0"/>
          <a:r>
            <a:rPr lang="ja-JP" altLang="ja-JP" sz="1100" b="0" i="0" baseline="0">
              <a:solidFill>
                <a:schemeClr val="dk1"/>
              </a:solidFill>
              <a:effectLst/>
              <a:latin typeface="+mn-lt"/>
              <a:ea typeface="+mn-ea"/>
              <a:cs typeface="+mn-cs"/>
            </a:rPr>
            <a:t>申請日をご記入ください。</a:t>
          </a:r>
          <a:r>
            <a:rPr lang="en-US" altLang="ja-JP" sz="1100" b="1" i="0" u="sng" baseline="0">
              <a:solidFill>
                <a:srgbClr val="FF0000"/>
              </a:solidFill>
              <a:effectLst/>
              <a:latin typeface="+mn-lt"/>
              <a:ea typeface="+mn-ea"/>
              <a:cs typeface="+mn-cs"/>
            </a:rPr>
            <a:t>※</a:t>
          </a:r>
          <a:r>
            <a:rPr lang="ja-JP" altLang="ja-JP" sz="11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a:p>
          <a:pPr rtl="0"/>
          <a:endParaRPr lang="en-US" altLang="ja-JP" sz="1000" b="0" i="0" u="none" baseline="0">
            <a:solidFill>
              <a:sysClr val="windowText" lastClr="000000"/>
            </a:solidFill>
            <a:effectLst/>
            <a:latin typeface="+mn-lt"/>
            <a:ea typeface="+mn-ea"/>
            <a:cs typeface="+mn-cs"/>
          </a:endParaRPr>
        </a:p>
        <a:p>
          <a:pPr rtl="0"/>
          <a:endParaRPr lang="en-US" altLang="ja-JP" sz="1000" b="0" i="0" u="none" baseline="0">
            <a:solidFill>
              <a:sysClr val="windowText" lastClr="000000"/>
            </a:solidFill>
            <a:effectLst/>
            <a:latin typeface="+mn-lt"/>
            <a:ea typeface="+mn-ea"/>
            <a:cs typeface="+mn-cs"/>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36</xdr:col>
      <xdr:colOff>175259</xdr:colOff>
      <xdr:row>2</xdr:row>
      <xdr:rowOff>20955</xdr:rowOff>
    </xdr:from>
    <xdr:to>
      <xdr:col>59</xdr:col>
      <xdr:colOff>140969</xdr:colOff>
      <xdr:row>5</xdr:row>
      <xdr:rowOff>135165</xdr:rowOff>
    </xdr:to>
    <xdr:sp macro="" textlink="">
      <xdr:nvSpPr>
        <xdr:cNvPr id="2" name="Text Box 83">
          <a:extLst>
            <a:ext uri="{FF2B5EF4-FFF2-40B4-BE49-F238E27FC236}">
              <a16:creationId xmlns:a16="http://schemas.microsoft.com/office/drawing/2014/main" id="{9EEFFD8E-2175-4AA2-841D-3383805F9AE5}"/>
            </a:ext>
          </a:extLst>
        </xdr:cNvPr>
        <xdr:cNvSpPr txBox="1">
          <a:spLocks noChangeArrowheads="1"/>
        </xdr:cNvSpPr>
      </xdr:nvSpPr>
      <xdr:spPr bwMode="auto">
        <a:xfrm>
          <a:off x="7033259" y="371475"/>
          <a:ext cx="4347210" cy="617130"/>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審査依頼日</a:t>
          </a:r>
          <a:endParaRPr lang="ja-JP" altLang="ja-JP" sz="1000">
            <a:effectLst/>
          </a:endParaRPr>
        </a:p>
        <a:p>
          <a:pPr rtl="0"/>
          <a:r>
            <a:rPr lang="ja-JP" altLang="ja-JP" sz="1000" b="0" i="0" baseline="0">
              <a:effectLst/>
              <a:latin typeface="+mn-lt"/>
              <a:ea typeface="+mn-ea"/>
              <a:cs typeface="+mn-cs"/>
            </a:rPr>
            <a:t>ハウスジーメンへの審査依頼日を記載してください。</a:t>
          </a:r>
          <a:r>
            <a:rPr lang="en-US" altLang="ja-JP" sz="1000" b="1" i="0" u="sng" baseline="0">
              <a:solidFill>
                <a:srgbClr val="FF0000"/>
              </a:solidFill>
              <a:effectLst/>
              <a:latin typeface="+mn-lt"/>
              <a:ea typeface="+mn-ea"/>
              <a:cs typeface="+mn-cs"/>
            </a:rPr>
            <a:t>※</a:t>
          </a:r>
          <a:r>
            <a:rPr lang="ja-JP" altLang="ja-JP" sz="10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a:p>
          <a:pPr algn="l" rtl="0">
            <a:lnSpc>
              <a:spcPts val="1200"/>
            </a:lnSpc>
            <a:defRPr sz="1000"/>
          </a:pPr>
          <a:endParaRPr lang="en-US" altLang="ja-JP" sz="1000" b="0" i="0" u="none" strike="noStrike" baseline="0">
            <a:solidFill>
              <a:sysClr val="windowText" lastClr="000000"/>
            </a:solidFill>
            <a:latin typeface="ＭＳ Ｐゴシック"/>
            <a:ea typeface="ＭＳ Ｐゴシック"/>
          </a:endParaRPr>
        </a:p>
      </xdr:txBody>
    </xdr:sp>
    <xdr:clientData fPrintsWithSheet="0"/>
  </xdr:twoCellAnchor>
  <xdr:twoCellAnchor>
    <xdr:from>
      <xdr:col>36</xdr:col>
      <xdr:colOff>175259</xdr:colOff>
      <xdr:row>42</xdr:row>
      <xdr:rowOff>0</xdr:rowOff>
    </xdr:from>
    <xdr:to>
      <xdr:col>52</xdr:col>
      <xdr:colOff>66674</xdr:colOff>
      <xdr:row>45</xdr:row>
      <xdr:rowOff>152400</xdr:rowOff>
    </xdr:to>
    <xdr:sp macro="" textlink="">
      <xdr:nvSpPr>
        <xdr:cNvPr id="3" name="Text Box 83">
          <a:extLst>
            <a:ext uri="{FF2B5EF4-FFF2-40B4-BE49-F238E27FC236}">
              <a16:creationId xmlns:a16="http://schemas.microsoft.com/office/drawing/2014/main" id="{5D0CB0CC-89B1-4343-9923-4744BA84DEF6}"/>
            </a:ext>
          </a:extLst>
        </xdr:cNvPr>
        <xdr:cNvSpPr txBox="1">
          <a:spLocks noChangeArrowheads="1"/>
        </xdr:cNvSpPr>
      </xdr:nvSpPr>
      <xdr:spPr bwMode="auto">
        <a:xfrm>
          <a:off x="7033259" y="6873240"/>
          <a:ext cx="2939415" cy="655320"/>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日付</a:t>
          </a:r>
          <a:endParaRPr lang="ja-JP" altLang="ja-JP" sz="1000">
            <a:effectLst/>
          </a:endParaRPr>
        </a:p>
        <a:p>
          <a:pPr rtl="0"/>
          <a:r>
            <a:rPr lang="ja-JP" altLang="en-US" sz="1000" b="0" i="0" baseline="0">
              <a:effectLst/>
              <a:latin typeface="+mn-lt"/>
              <a:ea typeface="+mn-ea"/>
              <a:cs typeface="+mn-cs"/>
            </a:rPr>
            <a:t>日付等のご記入は</a:t>
          </a:r>
          <a:r>
            <a:rPr lang="ja-JP" altLang="ja-JP" sz="1000" b="1" i="0" u="sng" baseline="0">
              <a:solidFill>
                <a:srgbClr val="FF0000"/>
              </a:solidFill>
              <a:effectLst/>
              <a:latin typeface="+mn-lt"/>
              <a:ea typeface="+mn-ea"/>
              <a:cs typeface="+mn-cs"/>
            </a:rPr>
            <a:t>西暦でご記入ください</a:t>
          </a:r>
          <a:r>
            <a:rPr lang="ja-JP" altLang="en-US" sz="1000" b="0" i="0" u="none" strike="noStrike" baseline="0">
              <a:solidFill>
                <a:sysClr val="windowText" lastClr="000000"/>
              </a:solidFill>
              <a:effectLst/>
              <a:latin typeface="ＭＳ Ｐゴシック"/>
              <a:ea typeface="ＭＳ Ｐゴシック"/>
              <a:cs typeface="+mn-cs"/>
            </a:rPr>
            <a:t>。</a:t>
          </a:r>
          <a:endParaRPr lang="ja-JP" altLang="ja-JP" sz="1000">
            <a:solidFill>
              <a:srgbClr val="FF0000"/>
            </a:solidFill>
            <a:effectLst/>
          </a:endParaRP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www.houseplus.co.jp/xls/eco_setsumei_moku.xls" TargetMode="External"/><Relationship Id="rId1" Type="http://schemas.openxmlformats.org/officeDocument/2006/relationships/externalLinkPath" Target="http://www.houseplus.co.jp/xls/eco_setsumei_mo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成要領"/>
      <sheetName val="設計内容説明書 (Ver.2.01)"/>
      <sheetName val="MAST"/>
    </sheetNames>
    <sheetDataSet>
      <sheetData sheetId="0"/>
      <sheetData sheetId="1"/>
      <sheetData sheetId="2">
        <row r="4">
          <cell r="D4" t="str">
            <v>不問</v>
          </cell>
        </row>
        <row r="5">
          <cell r="D5" t="str">
            <v>該当箇所なし</v>
          </cell>
        </row>
        <row r="6">
          <cell r="D6" t="str">
            <v>吹き込み用グラスウール　（施工密度13K）</v>
          </cell>
        </row>
        <row r="7">
          <cell r="D7" t="str">
            <v>吹き込み用グラスウール　（施工密度18K）</v>
          </cell>
        </row>
        <row r="8">
          <cell r="D8" t="str">
            <v>A級インシュレーションボード　（9mm）</v>
          </cell>
        </row>
        <row r="9">
          <cell r="D9" t="str">
            <v>A種硬質ウレタンフォーム保温板1種</v>
          </cell>
        </row>
        <row r="10">
          <cell r="D10" t="str">
            <v>A種硬質ウレタンフォーム保温版2種1号</v>
          </cell>
        </row>
        <row r="11">
          <cell r="D11" t="str">
            <v>A種硬質ウレタンフォーム保温版2種2号</v>
          </cell>
        </row>
        <row r="12">
          <cell r="D12" t="str">
            <v>A種硬質ウレタンフォーム保温版2種3号</v>
          </cell>
        </row>
        <row r="13">
          <cell r="D13" t="str">
            <v>A種硬質ウレタンフォーム保温版2種4号</v>
          </cell>
        </row>
        <row r="14">
          <cell r="D14" t="str">
            <v>A種ビーズ法ポリスチレンフォーム保温板特号</v>
          </cell>
        </row>
        <row r="15">
          <cell r="D15" t="str">
            <v>A種ビーズ法ポリスチレンフォーム保温板1号</v>
          </cell>
        </row>
        <row r="16">
          <cell r="D16" t="str">
            <v>A種ビーズ法ポリスチレンフォーム保温板2号</v>
          </cell>
        </row>
        <row r="17">
          <cell r="D17" t="str">
            <v>A種ビーズ法ポリスチレンフォーム保温板3号</v>
          </cell>
        </row>
        <row r="18">
          <cell r="D18" t="str">
            <v>A種ビーズ法ポリスチレンフォーム保温板4号</v>
          </cell>
        </row>
        <row r="19">
          <cell r="D19" t="str">
            <v>A種押出法ポリスチレンフォーム保温板1種</v>
          </cell>
        </row>
        <row r="20">
          <cell r="D20" t="str">
            <v>A種押出法ポリスチレンフォーム保温板2種</v>
          </cell>
        </row>
        <row r="21">
          <cell r="D21" t="str">
            <v>A種押出法ポリスチレンフォーム保温板3種</v>
          </cell>
        </row>
        <row r="22">
          <cell r="D22" t="str">
            <v>A種フェノールフォーム保温板1種1号</v>
          </cell>
        </row>
        <row r="23">
          <cell r="D23" t="str">
            <v>A種フェノールフォーム保温板1種2号</v>
          </cell>
        </row>
        <row r="24">
          <cell r="D24" t="str">
            <v>A種フェノールフォーム保温板2種1号</v>
          </cell>
        </row>
        <row r="25">
          <cell r="D25" t="str">
            <v>A種フェノールフォーム保温板2種2号</v>
          </cell>
        </row>
        <row r="26">
          <cell r="D26" t="str">
            <v>A種フェノールフォーム保温板2種3号</v>
          </cell>
        </row>
        <row r="27">
          <cell r="D27" t="str">
            <v>A種フェノールフォーム保温板3種1号</v>
          </cell>
        </row>
        <row r="28">
          <cell r="D28" t="str">
            <v>A種フェノールフォーム保温板3種2号</v>
          </cell>
        </row>
        <row r="29">
          <cell r="D29" t="str">
            <v>A種ポリエチレンフォーム保温板1種1号</v>
          </cell>
        </row>
        <row r="30">
          <cell r="D30" t="str">
            <v>A種ポリエチレンフォーム保温板1種2号</v>
          </cell>
        </row>
        <row r="31">
          <cell r="D31" t="str">
            <v>A種ポリエチレンフォーム保温板2種</v>
          </cell>
        </row>
        <row r="32">
          <cell r="D32" t="str">
            <v>A種ポリエチレンフォーム保温板3種</v>
          </cell>
        </row>
        <row r="33">
          <cell r="D33" t="str">
            <v>建築物断熱用吹付け硬質ウレタンフォームA種1</v>
          </cell>
        </row>
        <row r="34">
          <cell r="D34" t="str">
            <v>建築物断熱用吹付け硬質ウレタンフォームA種2</v>
          </cell>
        </row>
        <row r="35">
          <cell r="D35" t="str">
            <v>建築物断熱用吹付け硬質ウレタンフォームA種3</v>
          </cell>
        </row>
        <row r="36">
          <cell r="D36" t="str">
            <v>高性能グラスウール断熱材　16K相当</v>
          </cell>
        </row>
        <row r="37">
          <cell r="D37" t="str">
            <v>高性能グラスウール断熱材　24K相当</v>
          </cell>
        </row>
        <row r="38">
          <cell r="D38" t="str">
            <v>高性能グラスウール断熱材　32K相当</v>
          </cell>
        </row>
        <row r="39">
          <cell r="D39" t="str">
            <v>高性能グラスウール断熱材　40K相当</v>
          </cell>
        </row>
        <row r="40">
          <cell r="D40" t="str">
            <v>高性能グラスウール断熱材　48K相当</v>
          </cell>
        </row>
        <row r="41">
          <cell r="D41" t="str">
            <v>シージングボード　（9mm）</v>
          </cell>
        </row>
        <row r="42">
          <cell r="D42" t="str">
            <v>住宅用グラスウール断熱材　10K 相当</v>
          </cell>
        </row>
        <row r="43">
          <cell r="D43" t="str">
            <v>住宅用グラスウール断熱材　16K相当</v>
          </cell>
        </row>
        <row r="44">
          <cell r="D44" t="str">
            <v>住宅用グラスウール断熱材　20K相当</v>
          </cell>
        </row>
        <row r="45">
          <cell r="D45" t="str">
            <v>住宅用グラスウール断熱材　24K相当</v>
          </cell>
        </row>
        <row r="46">
          <cell r="D46" t="str">
            <v>住宅用グラスウール断熱材　32K相当</v>
          </cell>
        </row>
        <row r="47">
          <cell r="D47" t="str">
            <v>住宅用ロックウール断熱材（マット）</v>
          </cell>
        </row>
        <row r="48">
          <cell r="D48" t="str">
            <v>タタミボード　（15mm）</v>
          </cell>
        </row>
        <row r="49">
          <cell r="D49" t="str">
            <v>吹き込み用ロックウール断熱材　25K</v>
          </cell>
        </row>
        <row r="50">
          <cell r="D50" t="str">
            <v>吹込用グラスウール断熱材　30K</v>
          </cell>
        </row>
        <row r="51">
          <cell r="D51" t="str">
            <v>吹込用グラスウール断熱材　35K</v>
          </cell>
        </row>
        <row r="52">
          <cell r="D52" t="str">
            <v>吹込用セルローズファイバー　25K</v>
          </cell>
        </row>
        <row r="53">
          <cell r="D53" t="str">
            <v>吹込用セルローズファイバー　45K</v>
          </cell>
        </row>
        <row r="54">
          <cell r="D54" t="str">
            <v>吹込用セルローズファイバー　55K</v>
          </cell>
        </row>
        <row r="55">
          <cell r="D55" t="str">
            <v>吹込用ロックウール断熱材　65K相当</v>
          </cell>
        </row>
        <row r="56">
          <cell r="D56" t="str">
            <v>ロックウール断熱材（フェルト）</v>
          </cell>
        </row>
        <row r="57">
          <cell r="D57" t="str">
            <v>ロックウール断熱材（ボード）</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9C927-5DB5-4BD0-ACB5-604883BBA6D5}">
  <sheetPr>
    <tabColor rgb="FFFF0000"/>
  </sheetPr>
  <dimension ref="A1:AA25"/>
  <sheetViews>
    <sheetView showGridLines="0" tabSelected="1" view="pageBreakPreview" zoomScale="110" zoomScaleNormal="100" zoomScaleSheetLayoutView="110" workbookViewId="0">
      <selection activeCell="F14" sqref="F14"/>
    </sheetView>
  </sheetViews>
  <sheetFormatPr defaultColWidth="3.59765625" defaultRowHeight="18" customHeight="1"/>
  <cols>
    <col min="1" max="8" width="3.5" style="172" customWidth="1"/>
    <col min="9" max="9" width="3.5" style="177" customWidth="1"/>
    <col min="10" max="26" width="3.5" style="172" customWidth="1"/>
    <col min="27" max="27" width="3.59765625" style="172" customWidth="1"/>
    <col min="28" max="16384" width="3.59765625" style="172"/>
  </cols>
  <sheetData>
    <row r="1" spans="1:27" ht="18" customHeight="1">
      <c r="I1" s="172"/>
      <c r="Z1" s="173"/>
    </row>
    <row r="2" spans="1:27" ht="18" customHeight="1">
      <c r="A2" s="174" t="s">
        <v>670</v>
      </c>
      <c r="B2" s="175"/>
      <c r="C2" s="175"/>
      <c r="D2" s="175"/>
      <c r="E2" s="175"/>
      <c r="F2" s="175"/>
      <c r="G2" s="175"/>
      <c r="I2" s="172"/>
      <c r="AA2" s="173"/>
    </row>
    <row r="3" spans="1:27" ht="18" customHeight="1">
      <c r="A3" s="176" t="s">
        <v>671</v>
      </c>
      <c r="I3" s="172"/>
    </row>
    <row r="4" spans="1:27" ht="18" customHeight="1">
      <c r="A4" s="176" t="s">
        <v>672</v>
      </c>
    </row>
    <row r="5" spans="1:27" ht="18" customHeight="1">
      <c r="A5" s="178" t="s">
        <v>673</v>
      </c>
    </row>
    <row r="6" spans="1:27" ht="18" customHeight="1">
      <c r="A6" s="179" t="s">
        <v>674</v>
      </c>
    </row>
    <row r="8" spans="1:27" ht="18" customHeight="1">
      <c r="A8" s="172" t="s">
        <v>675</v>
      </c>
    </row>
    <row r="9" spans="1:27" ht="18" customHeight="1">
      <c r="A9" s="172" t="s">
        <v>676</v>
      </c>
    </row>
    <row r="10" spans="1:27" ht="18" customHeight="1">
      <c r="A10" s="180" t="s">
        <v>677</v>
      </c>
      <c r="B10" s="172" t="s">
        <v>678</v>
      </c>
    </row>
    <row r="11" spans="1:27" ht="18" customHeight="1">
      <c r="B11" s="172" t="s">
        <v>679</v>
      </c>
    </row>
    <row r="12" spans="1:27" ht="18" customHeight="1">
      <c r="B12" s="172" t="s">
        <v>680</v>
      </c>
    </row>
    <row r="13" spans="1:27" ht="18" customHeight="1">
      <c r="B13" s="181" t="s">
        <v>681</v>
      </c>
      <c r="C13" s="182"/>
      <c r="D13" s="181" t="s">
        <v>681</v>
      </c>
    </row>
    <row r="14" spans="1:27" ht="18" customHeight="1">
      <c r="B14" s="181"/>
      <c r="C14" s="182"/>
      <c r="D14" s="181"/>
    </row>
    <row r="15" spans="1:27" ht="18" customHeight="1">
      <c r="A15" s="174" t="s">
        <v>682</v>
      </c>
      <c r="B15" s="175"/>
      <c r="C15" s="175"/>
      <c r="D15" s="175"/>
      <c r="E15" s="175"/>
      <c r="F15" s="175"/>
      <c r="G15" s="175"/>
    </row>
    <row r="16" spans="1:27" ht="18" customHeight="1">
      <c r="A16" s="172" t="s">
        <v>683</v>
      </c>
    </row>
    <row r="17" spans="1:1" ht="18" customHeight="1">
      <c r="A17" s="172" t="s">
        <v>684</v>
      </c>
    </row>
    <row r="18" spans="1:1" ht="18" customHeight="1">
      <c r="A18" s="172" t="s">
        <v>677</v>
      </c>
    </row>
    <row r="25" spans="1:1" ht="18" customHeight="1">
      <c r="A25" s="172" t="s">
        <v>685</v>
      </c>
    </row>
  </sheetData>
  <sheetProtection algorithmName="SHA-512" hashValue="4Xb95NS3YjYVjS+Z7As0qtUMQ35l5ag7Ymmy5jc1k9QKFLP166fFr+7SIhMOy3qQ1yawhGcxegyr0RF29A8YsQ==" saltValue="ISbDmYJT81zbqqLvjIDv0g==" spinCount="100000" sheet="1" objects="1" scenarios="1"/>
  <phoneticPr fontId="36"/>
  <pageMargins left="0.23622047244094491" right="0.15748031496062992" top="0.35433070866141736" bottom="0.39370078740157483" header="0.19685039370078741" footer="0.15748031496062992"/>
  <pageSetup paperSize="9" orientation="portrait" r:id="rId1"/>
  <headerFooter>
    <oddFooter>&amp;RS221001-99(4)</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B2:AI51"/>
  <sheetViews>
    <sheetView view="pageBreakPreview" zoomScaleNormal="100" zoomScaleSheetLayoutView="100" workbookViewId="0">
      <selection activeCell="Y8" sqref="Y8:AA8"/>
    </sheetView>
  </sheetViews>
  <sheetFormatPr defaultColWidth="2.59765625" defaultRowHeight="14.25" customHeight="1"/>
  <cols>
    <col min="1" max="3" width="2.59765625" style="13"/>
    <col min="4" max="4" width="2.59765625" style="13" customWidth="1"/>
    <col min="5" max="8" width="2.59765625" style="13"/>
    <col min="9" max="9" width="2.59765625" style="13" customWidth="1"/>
    <col min="10" max="11" width="2.59765625" style="13"/>
    <col min="12" max="12" width="2.59765625" style="13" customWidth="1"/>
    <col min="13" max="13" width="2.59765625" style="13"/>
    <col min="14" max="15" width="2.59765625" style="13" customWidth="1"/>
    <col min="16" max="17" width="2.59765625" style="13"/>
    <col min="18" max="18" width="2.59765625" style="13" customWidth="1"/>
    <col min="19" max="22" width="2.59765625" style="13"/>
    <col min="23" max="31" width="2.59765625" style="13" customWidth="1"/>
    <col min="32" max="32" width="2.59765625" style="13"/>
    <col min="33" max="33" width="2.59765625" style="13" customWidth="1"/>
    <col min="34" max="16384" width="2.59765625" style="13"/>
  </cols>
  <sheetData>
    <row r="2" spans="2:35" ht="16.350000000000001" customHeight="1">
      <c r="B2" s="19" t="s">
        <v>114</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83" t="s">
        <v>3</v>
      </c>
    </row>
    <row r="3" spans="2:35" ht="16.350000000000001" customHeight="1">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83"/>
    </row>
    <row r="4" spans="2:35" ht="16.350000000000001" customHeight="1">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83"/>
    </row>
    <row r="5" spans="2:35" ht="16.350000000000001" customHeight="1">
      <c r="B5" s="904" t="s">
        <v>115</v>
      </c>
      <c r="C5" s="904"/>
      <c r="D5" s="904"/>
      <c r="E5" s="904"/>
      <c r="F5" s="904"/>
      <c r="G5" s="904"/>
      <c r="H5" s="904"/>
      <c r="I5" s="904"/>
      <c r="J5" s="904"/>
      <c r="K5" s="904"/>
      <c r="L5" s="904"/>
      <c r="M5" s="904"/>
      <c r="N5" s="904"/>
      <c r="O5" s="904"/>
      <c r="P5" s="904"/>
      <c r="Q5" s="904"/>
      <c r="R5" s="904"/>
      <c r="S5" s="904"/>
      <c r="T5" s="904"/>
      <c r="U5" s="904"/>
      <c r="V5" s="904"/>
      <c r="W5" s="904"/>
      <c r="X5" s="904"/>
      <c r="Y5" s="904"/>
      <c r="Z5" s="904"/>
      <c r="AA5" s="904"/>
      <c r="AB5" s="904"/>
      <c r="AC5" s="904"/>
      <c r="AD5" s="904"/>
      <c r="AE5" s="904"/>
      <c r="AF5" s="904"/>
      <c r="AG5" s="904"/>
      <c r="AH5" s="904"/>
      <c r="AI5" s="904"/>
    </row>
    <row r="6" spans="2:35" ht="16.350000000000001" customHeight="1">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row>
    <row r="7" spans="2:35" ht="16.350000000000001" customHeight="1">
      <c r="B7" s="185"/>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row>
    <row r="8" spans="2:35" ht="16.350000000000001" customHeight="1">
      <c r="B8" s="19"/>
      <c r="C8" s="19"/>
      <c r="D8" s="19"/>
      <c r="E8" s="19"/>
      <c r="F8" s="19"/>
      <c r="G8" s="19"/>
      <c r="H8" s="19"/>
      <c r="I8" s="19"/>
      <c r="J8" s="19"/>
      <c r="K8" s="19"/>
      <c r="L8" s="19"/>
      <c r="M8" s="19"/>
      <c r="N8" s="19"/>
      <c r="O8" s="19"/>
      <c r="P8" s="19"/>
      <c r="Q8" s="19"/>
      <c r="R8" s="19"/>
      <c r="S8" s="19"/>
      <c r="T8" s="19"/>
      <c r="U8" s="19"/>
      <c r="V8" s="19"/>
      <c r="W8" s="19"/>
      <c r="X8" s="19"/>
      <c r="Y8" s="912"/>
      <c r="Z8" s="912"/>
      <c r="AA8" s="912"/>
      <c r="AB8" s="236" t="s">
        <v>5</v>
      </c>
      <c r="AC8" s="912"/>
      <c r="AD8" s="912"/>
      <c r="AE8" s="236" t="s">
        <v>6</v>
      </c>
      <c r="AF8" s="912"/>
      <c r="AG8" s="912"/>
      <c r="AH8" s="236" t="s">
        <v>7</v>
      </c>
    </row>
    <row r="9" spans="2:35" ht="16.350000000000001" customHeight="1">
      <c r="B9" s="19"/>
      <c r="C9" s="19"/>
      <c r="D9" s="19"/>
      <c r="E9" s="19"/>
      <c r="F9" s="19"/>
      <c r="G9" s="19"/>
      <c r="H9" s="19"/>
      <c r="I9" s="19"/>
      <c r="J9" s="19"/>
      <c r="K9" s="19"/>
      <c r="L9" s="19"/>
      <c r="M9" s="19"/>
      <c r="N9" s="19"/>
      <c r="O9" s="19"/>
      <c r="P9" s="19"/>
      <c r="Q9" s="19"/>
      <c r="R9" s="19"/>
      <c r="S9" s="19"/>
      <c r="T9" s="19"/>
      <c r="U9" s="19"/>
      <c r="V9" s="19"/>
      <c r="W9" s="19"/>
      <c r="X9" s="19"/>
      <c r="Y9" s="19"/>
      <c r="Z9" s="183"/>
      <c r="AA9" s="183"/>
      <c r="AB9" s="183"/>
      <c r="AC9" s="19"/>
      <c r="AD9" s="183"/>
      <c r="AE9" s="183"/>
      <c r="AF9" s="19"/>
      <c r="AG9" s="183"/>
      <c r="AH9" s="183"/>
      <c r="AI9" s="19"/>
    </row>
    <row r="10" spans="2:35" ht="16.350000000000001" customHeight="1">
      <c r="C10" s="19" t="s">
        <v>116</v>
      </c>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2:35" ht="16.350000000000001" customHeight="1">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2:35" ht="16.350000000000001" customHeight="1">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2:35" ht="16.350000000000001" customHeight="1">
      <c r="B13" s="19"/>
      <c r="C13" s="19"/>
      <c r="D13" s="19"/>
      <c r="E13" s="19"/>
      <c r="F13" s="19"/>
      <c r="G13" s="19"/>
      <c r="H13" s="19"/>
      <c r="I13" s="19"/>
      <c r="J13" s="19"/>
      <c r="K13" s="19"/>
      <c r="L13" s="19"/>
      <c r="M13" s="19"/>
      <c r="N13" s="10"/>
      <c r="Q13" s="10"/>
      <c r="R13" s="10"/>
      <c r="S13" s="183" t="s">
        <v>86</v>
      </c>
      <c r="U13" s="1683" t="str">
        <f>IF('設計評価申請書(共同)'!$U$13&lt;&gt;"",'設計評価申請書(共同)'!$U$13,"")</f>
        <v/>
      </c>
      <c r="V13" s="1683"/>
      <c r="W13" s="1683"/>
      <c r="X13" s="1683"/>
      <c r="Y13" s="1683"/>
      <c r="Z13" s="1683"/>
      <c r="AA13" s="1683"/>
      <c r="AB13" s="1683"/>
      <c r="AC13" s="1683"/>
      <c r="AD13" s="1683"/>
      <c r="AE13" s="1683"/>
      <c r="AF13" s="1683"/>
      <c r="AG13" s="1683"/>
      <c r="AH13" s="1683"/>
      <c r="AI13" s="19"/>
    </row>
    <row r="14" spans="2:35" ht="16.350000000000001" customHeight="1">
      <c r="B14" s="19"/>
      <c r="C14" s="19"/>
      <c r="D14" s="19"/>
      <c r="E14" s="19"/>
      <c r="F14" s="19"/>
      <c r="G14" s="19"/>
      <c r="H14" s="19"/>
      <c r="I14" s="19"/>
      <c r="J14" s="19"/>
      <c r="K14" s="19"/>
      <c r="L14" s="19"/>
      <c r="M14" s="19"/>
      <c r="N14" s="10"/>
      <c r="Q14" s="10"/>
      <c r="R14" s="10"/>
      <c r="S14" s="183"/>
      <c r="U14" s="1683" t="str">
        <f>IF('設計評価申請書(共同)'!$U$14&lt;&gt;"",'設計評価申請書(共同)'!$U$14,"")</f>
        <v/>
      </c>
      <c r="V14" s="1683"/>
      <c r="W14" s="1683"/>
      <c r="X14" s="1683"/>
      <c r="Y14" s="1683"/>
      <c r="Z14" s="1683"/>
      <c r="AA14" s="1683"/>
      <c r="AB14" s="1683"/>
      <c r="AC14" s="1683"/>
      <c r="AD14" s="1683"/>
      <c r="AE14" s="1683"/>
      <c r="AF14" s="1683"/>
      <c r="AG14" s="1683"/>
      <c r="AH14" s="1683"/>
      <c r="AI14" s="19"/>
    </row>
    <row r="15" spans="2:35" ht="16.350000000000001" customHeight="1">
      <c r="B15" s="19"/>
      <c r="C15" s="19"/>
      <c r="D15" s="19"/>
      <c r="E15" s="19"/>
      <c r="F15" s="19"/>
      <c r="G15" s="19"/>
      <c r="H15" s="19"/>
      <c r="I15" s="19"/>
      <c r="J15" s="19"/>
      <c r="K15" s="19"/>
      <c r="L15" s="19"/>
      <c r="M15" s="19"/>
      <c r="N15" s="10"/>
      <c r="Q15" s="10"/>
      <c r="R15" s="10"/>
      <c r="S15" s="19"/>
      <c r="T15" s="10"/>
      <c r="U15" s="187"/>
      <c r="V15" s="187"/>
      <c r="W15" s="187"/>
      <c r="X15" s="187"/>
      <c r="Y15" s="187"/>
      <c r="Z15" s="187"/>
      <c r="AA15" s="187"/>
      <c r="AB15" s="187"/>
      <c r="AC15" s="187"/>
      <c r="AD15" s="187"/>
      <c r="AE15" s="187"/>
      <c r="AF15" s="187"/>
      <c r="AG15" s="187"/>
      <c r="AH15" s="187"/>
      <c r="AI15" s="19"/>
    </row>
    <row r="16" spans="2:35" ht="16.350000000000001" customHeight="1">
      <c r="B16" s="19"/>
      <c r="C16" s="19"/>
      <c r="D16" s="19"/>
      <c r="E16" s="19"/>
      <c r="F16" s="19"/>
      <c r="G16" s="19"/>
      <c r="H16" s="19"/>
      <c r="I16" s="19"/>
      <c r="J16" s="19"/>
      <c r="K16" s="19"/>
      <c r="L16" s="19"/>
      <c r="M16" s="19"/>
      <c r="N16" s="10"/>
      <c r="Q16" s="10"/>
      <c r="R16" s="10"/>
      <c r="S16" s="183" t="s">
        <v>0</v>
      </c>
      <c r="T16" s="10"/>
      <c r="U16" s="1683" t="str">
        <f>IF('設計評価申請書(共同)'!$U$16&lt;&gt;"",'設計評価申請書(共同)'!$U$16,"")</f>
        <v/>
      </c>
      <c r="V16" s="1683"/>
      <c r="W16" s="1683"/>
      <c r="X16" s="1683"/>
      <c r="Y16" s="1683"/>
      <c r="Z16" s="1683"/>
      <c r="AA16" s="1683"/>
      <c r="AB16" s="1683"/>
      <c r="AC16" s="1683"/>
      <c r="AD16" s="1683"/>
      <c r="AE16" s="1683"/>
      <c r="AF16" s="1683"/>
      <c r="AG16" s="1683"/>
      <c r="AH16" s="1683"/>
    </row>
    <row r="17" spans="2:35" ht="16.350000000000001" customHeight="1">
      <c r="B17" s="19"/>
      <c r="C17" s="19"/>
      <c r="D17" s="19"/>
      <c r="E17" s="19"/>
      <c r="F17" s="19"/>
      <c r="G17" s="19"/>
      <c r="H17" s="19"/>
      <c r="I17" s="19"/>
      <c r="J17" s="19"/>
      <c r="K17" s="19"/>
      <c r="L17" s="19"/>
      <c r="M17" s="19"/>
      <c r="N17" s="10"/>
      <c r="Q17" s="10"/>
      <c r="R17" s="10"/>
      <c r="S17" s="10"/>
      <c r="T17" s="10"/>
      <c r="U17" s="10"/>
      <c r="V17" s="19"/>
      <c r="W17" s="10"/>
      <c r="X17" s="10"/>
      <c r="Y17" s="10"/>
      <c r="Z17" s="10"/>
      <c r="AA17" s="10"/>
      <c r="AB17" s="10"/>
      <c r="AC17" s="10"/>
      <c r="AD17" s="10"/>
      <c r="AE17" s="10"/>
      <c r="AF17" s="10"/>
      <c r="AG17" s="10"/>
      <c r="AH17" s="10"/>
      <c r="AI17" s="19"/>
    </row>
    <row r="18" spans="2:35" ht="16.350000000000001" customHeight="1">
      <c r="B18" s="19"/>
      <c r="C18" s="19"/>
      <c r="D18" s="19"/>
      <c r="E18" s="19"/>
      <c r="F18" s="19"/>
      <c r="G18" s="19"/>
      <c r="H18" s="19"/>
      <c r="I18" s="19"/>
      <c r="J18" s="19"/>
      <c r="K18" s="19"/>
      <c r="L18" s="19"/>
      <c r="M18" s="19"/>
      <c r="N18" s="10"/>
      <c r="Q18" s="10"/>
      <c r="R18" s="10"/>
      <c r="S18" s="10"/>
      <c r="T18" s="10"/>
      <c r="U18" s="187"/>
      <c r="V18" s="187"/>
      <c r="W18" s="187"/>
      <c r="X18" s="187"/>
      <c r="Y18" s="187"/>
      <c r="Z18" s="187"/>
      <c r="AA18" s="187"/>
      <c r="AB18" s="187"/>
      <c r="AC18" s="187"/>
      <c r="AD18" s="187"/>
      <c r="AE18" s="187"/>
      <c r="AF18" s="187"/>
      <c r="AG18" s="187"/>
      <c r="AH18" s="187"/>
      <c r="AI18" s="19"/>
    </row>
    <row r="19" spans="2:35" ht="16.350000000000001" customHeight="1">
      <c r="B19" s="19"/>
      <c r="C19" s="19"/>
      <c r="D19" s="19"/>
      <c r="E19" s="19"/>
      <c r="F19" s="19"/>
      <c r="G19" s="19"/>
      <c r="H19" s="19"/>
      <c r="I19" s="19"/>
      <c r="J19" s="19"/>
      <c r="K19" s="19"/>
      <c r="L19" s="19"/>
      <c r="M19" s="19"/>
      <c r="N19" s="19"/>
      <c r="O19" s="19"/>
      <c r="P19" s="19"/>
      <c r="Q19" s="19"/>
      <c r="R19" s="19"/>
      <c r="S19" s="19"/>
      <c r="T19" s="19"/>
      <c r="U19" s="19"/>
      <c r="V19" s="19"/>
      <c r="W19" s="189"/>
      <c r="X19" s="189"/>
      <c r="Y19" s="189"/>
      <c r="Z19" s="189"/>
      <c r="AA19" s="189"/>
      <c r="AB19" s="189"/>
      <c r="AC19" s="189"/>
      <c r="AD19" s="189"/>
      <c r="AE19" s="189"/>
      <c r="AF19" s="189"/>
      <c r="AG19" s="189"/>
      <c r="AH19" s="189"/>
      <c r="AI19" s="19"/>
    </row>
    <row r="20" spans="2:35" ht="16.350000000000001" customHeight="1">
      <c r="B20" s="19"/>
      <c r="C20" s="903" t="s">
        <v>131</v>
      </c>
      <c r="D20" s="903"/>
      <c r="E20" s="903"/>
      <c r="F20" s="903"/>
      <c r="G20" s="903"/>
      <c r="H20" s="903"/>
      <c r="I20" s="903"/>
      <c r="J20" s="903"/>
      <c r="K20" s="903"/>
      <c r="L20" s="903"/>
      <c r="M20" s="903"/>
      <c r="N20" s="903"/>
      <c r="O20" s="903"/>
      <c r="P20" s="903"/>
      <c r="Q20" s="903"/>
      <c r="R20" s="903"/>
      <c r="S20" s="903"/>
      <c r="T20" s="903"/>
      <c r="U20" s="903"/>
      <c r="V20" s="903"/>
      <c r="W20" s="903"/>
      <c r="X20" s="903"/>
      <c r="Y20" s="903"/>
      <c r="Z20" s="903"/>
      <c r="AA20" s="903"/>
      <c r="AB20" s="903"/>
      <c r="AC20" s="903"/>
      <c r="AD20" s="903"/>
      <c r="AE20" s="903"/>
      <c r="AF20" s="903"/>
      <c r="AG20" s="903"/>
      <c r="AH20" s="903"/>
      <c r="AI20" s="19"/>
    </row>
    <row r="21" spans="2:35" ht="16.350000000000001" customHeight="1">
      <c r="B21" s="19"/>
      <c r="C21" s="903"/>
      <c r="D21" s="903"/>
      <c r="E21" s="903"/>
      <c r="F21" s="903"/>
      <c r="G21" s="903"/>
      <c r="H21" s="903"/>
      <c r="I21" s="903"/>
      <c r="J21" s="903"/>
      <c r="K21" s="903"/>
      <c r="L21" s="903"/>
      <c r="M21" s="903"/>
      <c r="N21" s="903"/>
      <c r="O21" s="903"/>
      <c r="P21" s="903"/>
      <c r="Q21" s="903"/>
      <c r="R21" s="903"/>
      <c r="S21" s="903"/>
      <c r="T21" s="903"/>
      <c r="U21" s="903"/>
      <c r="V21" s="903"/>
      <c r="W21" s="903"/>
      <c r="X21" s="903"/>
      <c r="Y21" s="903"/>
      <c r="Z21" s="903"/>
      <c r="AA21" s="903"/>
      <c r="AB21" s="903"/>
      <c r="AC21" s="903"/>
      <c r="AD21" s="903"/>
      <c r="AE21" s="903"/>
      <c r="AF21" s="903"/>
      <c r="AG21" s="903"/>
      <c r="AH21" s="903"/>
      <c r="AI21" s="19"/>
    </row>
    <row r="22" spans="2:35" ht="16.350000000000001" customHeight="1">
      <c r="B22" s="19"/>
      <c r="C22" s="903"/>
      <c r="D22" s="903"/>
      <c r="E22" s="903"/>
      <c r="F22" s="903"/>
      <c r="G22" s="903"/>
      <c r="H22" s="903"/>
      <c r="I22" s="903"/>
      <c r="J22" s="903"/>
      <c r="K22" s="903"/>
      <c r="L22" s="903"/>
      <c r="M22" s="903"/>
      <c r="N22" s="903"/>
      <c r="O22" s="903"/>
      <c r="P22" s="903"/>
      <c r="Q22" s="903"/>
      <c r="R22" s="903"/>
      <c r="S22" s="903"/>
      <c r="T22" s="903"/>
      <c r="U22" s="903"/>
      <c r="V22" s="903"/>
      <c r="W22" s="903"/>
      <c r="X22" s="903"/>
      <c r="Y22" s="903"/>
      <c r="Z22" s="903"/>
      <c r="AA22" s="903"/>
      <c r="AB22" s="903"/>
      <c r="AC22" s="903"/>
      <c r="AD22" s="903"/>
      <c r="AE22" s="903"/>
      <c r="AF22" s="903"/>
      <c r="AG22" s="903"/>
      <c r="AH22" s="903"/>
      <c r="AI22" s="19"/>
    </row>
    <row r="23" spans="2:35" ht="16.350000000000001" customHeight="1">
      <c r="B23" s="19"/>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19"/>
    </row>
    <row r="24" spans="2:35" ht="16.350000000000001" customHeight="1">
      <c r="B24" s="19"/>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19"/>
    </row>
    <row r="25" spans="2:35" ht="16.350000000000001" customHeight="1">
      <c r="B25" s="19"/>
      <c r="C25" s="841"/>
      <c r="D25" s="841"/>
      <c r="E25" s="841"/>
      <c r="F25" s="841"/>
      <c r="G25" s="841"/>
      <c r="H25" s="841"/>
      <c r="I25" s="841"/>
      <c r="J25" s="841"/>
      <c r="K25" s="841"/>
      <c r="L25" s="841"/>
      <c r="M25" s="841"/>
      <c r="N25" s="841"/>
      <c r="O25" s="841"/>
      <c r="P25" s="841"/>
      <c r="Q25" s="841"/>
      <c r="R25" s="841"/>
      <c r="S25" s="841"/>
      <c r="T25" s="841"/>
      <c r="U25" s="841"/>
      <c r="V25" s="841"/>
      <c r="W25" s="841"/>
      <c r="X25" s="841"/>
      <c r="Y25" s="841"/>
      <c r="Z25" s="841"/>
      <c r="AA25" s="841"/>
      <c r="AB25" s="841"/>
      <c r="AC25" s="841"/>
      <c r="AD25" s="841"/>
      <c r="AE25" s="841"/>
      <c r="AF25" s="841"/>
      <c r="AG25" s="841"/>
      <c r="AH25" s="841"/>
      <c r="AI25" s="19"/>
    </row>
    <row r="26" spans="2:35" ht="16.350000000000001" customHeight="1">
      <c r="B26" s="19"/>
      <c r="C26" s="841" t="s">
        <v>117</v>
      </c>
      <c r="D26" s="841"/>
      <c r="E26" s="841"/>
      <c r="F26" s="841"/>
      <c r="G26" s="841"/>
      <c r="H26" s="841"/>
      <c r="I26" s="841"/>
      <c r="J26" s="841"/>
      <c r="K26" s="841"/>
      <c r="L26" s="841"/>
      <c r="M26" s="841"/>
      <c r="N26" s="841"/>
      <c r="O26" s="841"/>
      <c r="P26" s="841"/>
      <c r="Q26" s="841"/>
      <c r="R26" s="841"/>
      <c r="S26" s="841"/>
      <c r="T26" s="841"/>
      <c r="U26" s="841"/>
      <c r="V26" s="841"/>
      <c r="W26" s="841"/>
      <c r="X26" s="841"/>
      <c r="Y26" s="841"/>
      <c r="Z26" s="841"/>
      <c r="AA26" s="841"/>
      <c r="AB26" s="841"/>
      <c r="AC26" s="841"/>
      <c r="AD26" s="841"/>
      <c r="AE26" s="841"/>
      <c r="AF26" s="841"/>
      <c r="AG26" s="841"/>
      <c r="AH26" s="841"/>
      <c r="AI26" s="19"/>
    </row>
    <row r="27" spans="2:35" ht="16.350000000000001" customHeight="1">
      <c r="B27" s="19"/>
      <c r="D27" s="841"/>
      <c r="E27" s="841"/>
      <c r="F27" s="841"/>
      <c r="G27" s="841"/>
      <c r="H27" s="841"/>
      <c r="I27" s="841"/>
      <c r="J27" s="841"/>
      <c r="K27" s="841"/>
      <c r="L27" s="841"/>
      <c r="M27" s="841"/>
      <c r="N27" s="841"/>
      <c r="O27" s="841"/>
      <c r="P27" s="841"/>
      <c r="Q27" s="841"/>
      <c r="R27" s="841"/>
      <c r="S27" s="841"/>
      <c r="T27" s="841"/>
      <c r="U27" s="841"/>
      <c r="V27" s="841"/>
      <c r="W27" s="841"/>
      <c r="X27" s="841"/>
      <c r="Y27" s="841"/>
      <c r="Z27" s="841"/>
      <c r="AA27" s="841"/>
      <c r="AB27" s="841"/>
      <c r="AC27" s="841"/>
      <c r="AD27" s="841"/>
      <c r="AE27" s="841"/>
      <c r="AF27" s="841"/>
      <c r="AG27" s="841"/>
      <c r="AH27" s="841"/>
      <c r="AI27" s="19"/>
    </row>
    <row r="28" spans="2:35" ht="16.350000000000001" customHeight="1">
      <c r="B28" s="19"/>
      <c r="C28" s="841" t="s">
        <v>118</v>
      </c>
      <c r="D28" s="841"/>
      <c r="E28" s="841"/>
      <c r="F28" s="841"/>
      <c r="G28" s="841"/>
      <c r="H28" s="841"/>
      <c r="I28" s="841"/>
      <c r="J28" s="841"/>
      <c r="K28" s="841"/>
      <c r="L28" s="841"/>
      <c r="M28" s="841"/>
      <c r="N28" s="841"/>
      <c r="O28" s="841"/>
      <c r="P28" s="236" t="s">
        <v>11</v>
      </c>
      <c r="Q28" s="912"/>
      <c r="R28" s="912"/>
      <c r="S28" s="912"/>
      <c r="T28" s="912"/>
      <c r="U28" s="912"/>
      <c r="V28" s="912"/>
      <c r="W28" s="912"/>
      <c r="X28" s="912"/>
      <c r="Y28" s="236" t="s">
        <v>12</v>
      </c>
      <c r="AB28" s="841"/>
      <c r="AC28" s="841"/>
      <c r="AD28" s="841"/>
      <c r="AE28" s="841"/>
      <c r="AF28" s="841"/>
      <c r="AG28" s="841"/>
      <c r="AH28" s="841"/>
      <c r="AI28" s="19"/>
    </row>
    <row r="29" spans="2:35" ht="16.350000000000001" customHeight="1">
      <c r="B29" s="19"/>
      <c r="C29" s="841"/>
      <c r="D29" s="841"/>
      <c r="E29" s="841"/>
      <c r="F29" s="841"/>
      <c r="G29" s="841"/>
      <c r="H29" s="841"/>
      <c r="I29" s="841"/>
      <c r="J29" s="841"/>
      <c r="K29" s="841"/>
      <c r="L29" s="841"/>
      <c r="M29" s="841"/>
      <c r="N29" s="841"/>
      <c r="O29" s="841"/>
      <c r="P29" s="841"/>
      <c r="Q29" s="841"/>
      <c r="R29" s="841"/>
      <c r="S29" s="841"/>
      <c r="T29" s="841"/>
      <c r="U29" s="841"/>
      <c r="V29" s="841"/>
      <c r="W29" s="841"/>
      <c r="X29" s="841"/>
      <c r="Y29" s="841"/>
      <c r="Z29" s="841"/>
      <c r="AA29" s="841"/>
      <c r="AB29" s="841"/>
      <c r="AC29" s="841"/>
      <c r="AD29" s="841"/>
      <c r="AE29" s="841"/>
      <c r="AF29" s="841"/>
      <c r="AG29" s="841"/>
      <c r="AH29" s="841"/>
      <c r="AI29" s="19"/>
    </row>
    <row r="30" spans="2:35" ht="16.350000000000001" customHeight="1">
      <c r="B30" s="19"/>
      <c r="C30" s="841" t="s">
        <v>119</v>
      </c>
      <c r="D30" s="841"/>
      <c r="E30" s="841"/>
      <c r="F30" s="841"/>
      <c r="G30" s="841"/>
      <c r="H30" s="841"/>
      <c r="I30" s="841"/>
      <c r="J30" s="841"/>
      <c r="K30" s="841"/>
      <c r="L30" s="841"/>
      <c r="M30" s="841"/>
      <c r="N30" s="841"/>
      <c r="O30" s="841"/>
      <c r="P30" s="912"/>
      <c r="Q30" s="912"/>
      <c r="R30" s="912"/>
      <c r="S30" s="236" t="s">
        <v>5</v>
      </c>
      <c r="T30" s="912"/>
      <c r="U30" s="912"/>
      <c r="V30" s="236" t="s">
        <v>10</v>
      </c>
      <c r="W30" s="912"/>
      <c r="X30" s="912"/>
      <c r="Y30" s="236" t="s">
        <v>7</v>
      </c>
      <c r="AA30" s="841"/>
      <c r="AB30" s="841"/>
      <c r="AC30" s="841"/>
      <c r="AD30" s="841"/>
      <c r="AE30" s="841"/>
      <c r="AF30" s="841"/>
      <c r="AG30" s="841"/>
      <c r="AH30" s="841"/>
      <c r="AI30" s="19"/>
    </row>
    <row r="31" spans="2:35" ht="16.350000000000001" customHeight="1">
      <c r="B31" s="19"/>
      <c r="C31" s="841"/>
      <c r="D31" s="841"/>
      <c r="E31" s="841"/>
      <c r="F31" s="841"/>
      <c r="G31" s="841"/>
      <c r="H31" s="841"/>
      <c r="I31" s="841"/>
      <c r="J31" s="841"/>
      <c r="K31" s="841"/>
      <c r="L31" s="841"/>
      <c r="M31" s="841"/>
      <c r="N31" s="841"/>
      <c r="O31" s="841"/>
      <c r="P31" s="841"/>
      <c r="Q31" s="841"/>
      <c r="R31" s="841"/>
      <c r="S31" s="841"/>
      <c r="T31" s="841"/>
      <c r="U31" s="841"/>
      <c r="V31" s="841"/>
      <c r="W31" s="841"/>
      <c r="X31" s="841"/>
      <c r="Y31" s="841"/>
      <c r="Z31" s="841"/>
      <c r="AA31" s="841"/>
      <c r="AB31" s="841"/>
      <c r="AC31" s="841"/>
      <c r="AD31" s="841"/>
      <c r="AE31" s="841"/>
      <c r="AF31" s="841"/>
      <c r="AG31" s="841"/>
      <c r="AH31" s="841"/>
      <c r="AI31" s="19"/>
    </row>
    <row r="32" spans="2:35" ht="16.350000000000001" customHeight="1">
      <c r="B32" s="19"/>
      <c r="C32" s="841" t="s">
        <v>120</v>
      </c>
      <c r="D32" s="841"/>
      <c r="E32" s="841"/>
      <c r="F32" s="841"/>
      <c r="G32" s="841"/>
      <c r="H32" s="841"/>
      <c r="I32" s="841"/>
      <c r="J32" s="841"/>
      <c r="K32" s="841"/>
      <c r="L32" s="841"/>
      <c r="M32" s="841"/>
      <c r="N32" s="841"/>
      <c r="O32" s="841"/>
      <c r="P32" s="1710" t="s">
        <v>460</v>
      </c>
      <c r="Q32" s="1710"/>
      <c r="R32" s="1710"/>
      <c r="S32" s="1710"/>
      <c r="T32" s="1710"/>
      <c r="U32" s="1710"/>
      <c r="V32" s="1710"/>
      <c r="W32" s="1710"/>
      <c r="Y32" s="19"/>
      <c r="Z32" s="19"/>
      <c r="AA32" s="841"/>
      <c r="AB32" s="841"/>
      <c r="AC32" s="841"/>
      <c r="AD32" s="841"/>
      <c r="AE32" s="841"/>
      <c r="AF32" s="841"/>
      <c r="AG32" s="841"/>
      <c r="AH32" s="841"/>
      <c r="AI32" s="19"/>
    </row>
    <row r="33" spans="2:35" ht="16.350000000000001" customHeight="1">
      <c r="B33" s="19"/>
      <c r="C33" s="841"/>
      <c r="D33" s="841"/>
      <c r="E33" s="841"/>
      <c r="F33" s="841"/>
      <c r="G33" s="841"/>
      <c r="H33" s="841"/>
      <c r="I33" s="841"/>
      <c r="J33" s="841"/>
      <c r="K33" s="841"/>
      <c r="L33" s="841"/>
      <c r="M33" s="841"/>
      <c r="N33" s="841"/>
      <c r="O33" s="841"/>
      <c r="P33" s="841"/>
      <c r="Q33" s="841"/>
      <c r="R33" s="841"/>
      <c r="S33" s="841"/>
      <c r="T33" s="841"/>
      <c r="U33" s="841"/>
      <c r="V33" s="841"/>
      <c r="W33" s="841"/>
      <c r="X33" s="841"/>
      <c r="Y33" s="841"/>
      <c r="Z33" s="841"/>
      <c r="AA33" s="841"/>
      <c r="AB33" s="841"/>
      <c r="AC33" s="841"/>
      <c r="AD33" s="841"/>
      <c r="AE33" s="841"/>
      <c r="AF33" s="841"/>
      <c r="AG33" s="841"/>
      <c r="AH33" s="841"/>
      <c r="AI33" s="19"/>
    </row>
    <row r="34" spans="2:35" ht="16.350000000000001" customHeight="1">
      <c r="B34" s="19"/>
      <c r="C34" s="841" t="s">
        <v>121</v>
      </c>
      <c r="D34" s="841"/>
      <c r="E34" s="841"/>
      <c r="F34" s="841"/>
      <c r="G34" s="841"/>
      <c r="H34" s="841"/>
      <c r="I34" s="841"/>
      <c r="J34" s="240"/>
      <c r="K34" s="240"/>
      <c r="L34" s="240"/>
      <c r="M34" s="240"/>
      <c r="N34" s="240"/>
      <c r="P34" s="898"/>
      <c r="Q34" s="898"/>
      <c r="R34" s="898"/>
      <c r="S34" s="898"/>
      <c r="T34" s="898"/>
      <c r="U34" s="898"/>
      <c r="V34" s="898"/>
      <c r="W34" s="898"/>
      <c r="X34" s="898"/>
      <c r="Y34" s="898"/>
      <c r="Z34" s="898"/>
      <c r="AA34" s="898"/>
      <c r="AB34" s="898"/>
      <c r="AC34" s="898"/>
      <c r="AD34" s="898"/>
      <c r="AE34" s="898"/>
      <c r="AF34" s="898"/>
      <c r="AG34" s="898"/>
      <c r="AH34" s="898"/>
      <c r="AI34" s="19"/>
    </row>
    <row r="35" spans="2:35" ht="16.350000000000001" customHeight="1">
      <c r="B35" s="19"/>
      <c r="C35" s="841"/>
      <c r="D35" s="841"/>
      <c r="E35" s="841"/>
      <c r="F35" s="841"/>
      <c r="G35" s="841"/>
      <c r="H35" s="841"/>
      <c r="I35" s="841"/>
      <c r="J35" s="240"/>
      <c r="K35" s="240"/>
      <c r="L35" s="240"/>
      <c r="M35" s="240"/>
      <c r="N35" s="240"/>
      <c r="P35" s="898"/>
      <c r="Q35" s="898"/>
      <c r="R35" s="898"/>
      <c r="S35" s="898"/>
      <c r="T35" s="898"/>
      <c r="U35" s="898"/>
      <c r="V35" s="898"/>
      <c r="W35" s="898"/>
      <c r="X35" s="898"/>
      <c r="Y35" s="898"/>
      <c r="Z35" s="898"/>
      <c r="AA35" s="898"/>
      <c r="AB35" s="898"/>
      <c r="AC35" s="898"/>
      <c r="AD35" s="898"/>
      <c r="AE35" s="898"/>
      <c r="AF35" s="898"/>
      <c r="AG35" s="898"/>
      <c r="AH35" s="898"/>
      <c r="AI35" s="19"/>
    </row>
    <row r="36" spans="2:35" ht="16.350000000000001" customHeight="1">
      <c r="B36" s="19"/>
      <c r="C36" s="841"/>
      <c r="D36" s="841"/>
      <c r="E36" s="841"/>
      <c r="F36" s="841"/>
      <c r="G36" s="841"/>
      <c r="H36" s="841"/>
      <c r="I36" s="841"/>
      <c r="J36" s="240"/>
      <c r="K36" s="240"/>
      <c r="L36" s="240"/>
      <c r="M36" s="240"/>
      <c r="N36" s="240"/>
      <c r="P36" s="898"/>
      <c r="Q36" s="898"/>
      <c r="R36" s="898"/>
      <c r="S36" s="898"/>
      <c r="T36" s="898"/>
      <c r="U36" s="898"/>
      <c r="V36" s="898"/>
      <c r="W36" s="898"/>
      <c r="X36" s="898"/>
      <c r="Y36" s="898"/>
      <c r="Z36" s="898"/>
      <c r="AA36" s="898"/>
      <c r="AB36" s="898"/>
      <c r="AC36" s="898"/>
      <c r="AD36" s="898"/>
      <c r="AE36" s="898"/>
      <c r="AF36" s="898"/>
      <c r="AG36" s="898"/>
      <c r="AH36" s="898"/>
      <c r="AI36" s="19"/>
    </row>
    <row r="37" spans="2:35" ht="16.350000000000001" customHeight="1">
      <c r="B37" s="19"/>
      <c r="C37" s="841"/>
      <c r="D37" s="841"/>
      <c r="E37" s="841"/>
      <c r="F37" s="841"/>
      <c r="G37" s="841"/>
      <c r="H37" s="841"/>
      <c r="I37" s="841"/>
      <c r="J37" s="240"/>
      <c r="K37" s="240"/>
      <c r="L37" s="240"/>
      <c r="M37" s="240"/>
      <c r="N37" s="240"/>
      <c r="P37" s="898"/>
      <c r="Q37" s="898"/>
      <c r="R37" s="898"/>
      <c r="S37" s="898"/>
      <c r="T37" s="898"/>
      <c r="U37" s="898"/>
      <c r="V37" s="898"/>
      <c r="W37" s="898"/>
      <c r="X37" s="898"/>
      <c r="Y37" s="898"/>
      <c r="Z37" s="898"/>
      <c r="AA37" s="898"/>
      <c r="AB37" s="898"/>
      <c r="AC37" s="898"/>
      <c r="AD37" s="898"/>
      <c r="AE37" s="898"/>
      <c r="AF37" s="898"/>
      <c r="AG37" s="898"/>
      <c r="AH37" s="898"/>
      <c r="AI37" s="19"/>
    </row>
    <row r="38" spans="2:35" ht="16.350000000000001" customHeight="1">
      <c r="B38" s="19"/>
      <c r="C38" s="841"/>
      <c r="D38" s="841"/>
      <c r="E38" s="841"/>
      <c r="F38" s="841"/>
      <c r="G38" s="841"/>
      <c r="H38" s="841"/>
      <c r="I38" s="841"/>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19"/>
    </row>
    <row r="39" spans="2:35" ht="16.350000000000001" customHeight="1">
      <c r="B39" s="19"/>
      <c r="C39" s="841"/>
      <c r="D39" s="841"/>
      <c r="E39" s="841"/>
      <c r="F39" s="841"/>
      <c r="G39" s="841"/>
      <c r="H39" s="841"/>
      <c r="I39" s="841"/>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19"/>
    </row>
    <row r="40" spans="2:35" ht="15.75" customHeight="1">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2:35" ht="16.350000000000001" customHeight="1">
      <c r="B41" s="191"/>
      <c r="C41" s="191"/>
      <c r="D41" s="192"/>
      <c r="E41" s="191"/>
      <c r="F41" s="191"/>
      <c r="G41" s="191"/>
      <c r="H41" s="191"/>
      <c r="I41" s="19"/>
      <c r="J41" s="19"/>
      <c r="K41" s="192"/>
      <c r="L41" s="191"/>
      <c r="M41" s="191"/>
      <c r="N41" s="191"/>
      <c r="O41" s="19"/>
      <c r="P41" s="19"/>
      <c r="Q41" s="191"/>
      <c r="R41" s="191"/>
      <c r="S41" s="191"/>
      <c r="T41" s="191"/>
      <c r="U41" s="191"/>
      <c r="V41" s="191"/>
      <c r="W41" s="191"/>
      <c r="X41" s="191"/>
      <c r="Y41" s="191"/>
      <c r="Z41" s="191"/>
      <c r="AA41" s="191"/>
      <c r="AB41" s="191"/>
      <c r="AC41" s="191"/>
      <c r="AD41" s="191"/>
      <c r="AE41" s="19"/>
      <c r="AF41" s="19"/>
      <c r="AG41" s="19"/>
      <c r="AH41" s="19"/>
      <c r="AI41" s="19"/>
    </row>
    <row r="42" spans="2:35" ht="16.350000000000001" customHeight="1">
      <c r="B42" s="28" t="s">
        <v>8</v>
      </c>
      <c r="C42" s="193"/>
      <c r="D42" s="193"/>
      <c r="E42" s="193"/>
      <c r="F42" s="193"/>
      <c r="G42" s="193"/>
      <c r="H42" s="193"/>
      <c r="I42" s="193"/>
      <c r="J42" s="193"/>
      <c r="K42" s="193"/>
      <c r="L42" s="193"/>
      <c r="M42" s="29"/>
      <c r="N42" s="28" t="s">
        <v>9</v>
      </c>
      <c r="O42" s="193"/>
      <c r="P42" s="193"/>
      <c r="Q42" s="193"/>
      <c r="R42" s="193"/>
      <c r="S42" s="193"/>
      <c r="T42" s="193"/>
      <c r="U42" s="193"/>
      <c r="V42" s="193"/>
      <c r="W42" s="193"/>
      <c r="X42" s="193"/>
      <c r="Y42" s="193"/>
      <c r="Z42" s="193"/>
      <c r="AA42" s="193"/>
      <c r="AB42" s="193"/>
      <c r="AC42" s="193"/>
      <c r="AD42" s="193"/>
      <c r="AE42" s="193"/>
      <c r="AF42" s="193"/>
      <c r="AG42" s="193"/>
      <c r="AH42" s="193"/>
      <c r="AI42" s="29"/>
    </row>
    <row r="43" spans="2:35" ht="16.350000000000001" customHeight="1">
      <c r="B43" s="30"/>
      <c r="C43" s="31"/>
      <c r="D43" s="31"/>
      <c r="E43" s="31" t="s">
        <v>5</v>
      </c>
      <c r="F43" s="31"/>
      <c r="G43" s="31"/>
      <c r="H43" s="31" t="s">
        <v>10</v>
      </c>
      <c r="I43" s="31"/>
      <c r="J43" s="31"/>
      <c r="K43" s="31" t="s">
        <v>7</v>
      </c>
      <c r="L43" s="31"/>
      <c r="M43" s="194"/>
      <c r="N43" s="195"/>
      <c r="O43" s="19"/>
      <c r="P43" s="19"/>
      <c r="Q43" s="19"/>
      <c r="R43" s="19"/>
      <c r="S43" s="19"/>
      <c r="T43" s="19"/>
      <c r="U43" s="19"/>
      <c r="V43" s="19"/>
      <c r="W43" s="19"/>
      <c r="X43" s="19"/>
      <c r="Y43" s="19"/>
      <c r="Z43" s="19"/>
      <c r="AA43" s="19"/>
      <c r="AB43" s="19"/>
      <c r="AC43" s="19"/>
      <c r="AD43" s="19"/>
      <c r="AE43" s="19"/>
      <c r="AF43" s="19"/>
      <c r="AG43" s="19"/>
      <c r="AH43" s="19"/>
      <c r="AI43" s="196"/>
    </row>
    <row r="44" spans="2:35" ht="16.350000000000001" customHeight="1">
      <c r="B44" s="30"/>
      <c r="C44" s="31" t="s">
        <v>11</v>
      </c>
      <c r="D44" s="31"/>
      <c r="E44" s="31"/>
      <c r="F44" s="31"/>
      <c r="G44" s="31"/>
      <c r="H44" s="31"/>
      <c r="I44" s="31"/>
      <c r="J44" s="31"/>
      <c r="K44" s="31"/>
      <c r="L44" s="31" t="s">
        <v>12</v>
      </c>
      <c r="M44" s="194"/>
      <c r="N44" s="195"/>
      <c r="O44" s="19"/>
      <c r="P44" s="19"/>
      <c r="Q44" s="19"/>
      <c r="R44" s="19"/>
      <c r="S44" s="19"/>
      <c r="T44" s="19"/>
      <c r="U44" s="19"/>
      <c r="V44" s="19"/>
      <c r="W44" s="19"/>
      <c r="X44" s="19"/>
      <c r="Y44" s="19"/>
      <c r="Z44" s="19"/>
      <c r="AA44" s="19"/>
      <c r="AB44" s="19"/>
      <c r="AC44" s="19"/>
      <c r="AD44" s="19"/>
      <c r="AE44" s="19"/>
      <c r="AF44" s="19"/>
      <c r="AG44" s="19"/>
      <c r="AH44" s="19"/>
      <c r="AI44" s="196"/>
    </row>
    <row r="45" spans="2:35" ht="16.350000000000001" customHeight="1">
      <c r="B45" s="197"/>
      <c r="C45" s="198" t="s">
        <v>129</v>
      </c>
      <c r="D45" s="198"/>
      <c r="E45" s="198"/>
      <c r="F45" s="198"/>
      <c r="G45" s="198"/>
      <c r="H45" s="198"/>
      <c r="I45" s="198"/>
      <c r="J45" s="198"/>
      <c r="K45" s="198"/>
      <c r="L45" s="198"/>
      <c r="M45" s="199"/>
      <c r="N45" s="197"/>
      <c r="O45" s="198"/>
      <c r="P45" s="198"/>
      <c r="Q45" s="198"/>
      <c r="R45" s="198"/>
      <c r="S45" s="198"/>
      <c r="T45" s="198"/>
      <c r="U45" s="198"/>
      <c r="V45" s="198"/>
      <c r="W45" s="198"/>
      <c r="X45" s="198"/>
      <c r="Y45" s="198"/>
      <c r="Z45" s="198"/>
      <c r="AA45" s="198"/>
      <c r="AB45" s="198"/>
      <c r="AC45" s="198"/>
      <c r="AD45" s="198"/>
      <c r="AE45" s="198"/>
      <c r="AF45" s="198"/>
      <c r="AG45" s="198"/>
      <c r="AH45" s="198"/>
      <c r="AI45" s="199"/>
    </row>
    <row r="46" spans="2:35" ht="16.350000000000001" customHeight="1">
      <c r="B46" s="1708" t="s">
        <v>648</v>
      </c>
      <c r="C46" s="1708"/>
      <c r="D46" s="1708"/>
      <c r="E46" s="1708"/>
      <c r="F46" s="1708"/>
      <c r="G46" s="1708"/>
      <c r="H46" s="1708"/>
      <c r="I46" s="1708"/>
      <c r="J46" s="1708"/>
      <c r="K46" s="1708"/>
      <c r="L46" s="1708"/>
      <c r="M46" s="1708"/>
      <c r="N46" s="1708"/>
      <c r="O46" s="1708"/>
      <c r="P46" s="1708"/>
      <c r="Q46" s="1708"/>
      <c r="R46" s="1708"/>
      <c r="S46" s="1708"/>
      <c r="T46" s="1708"/>
      <c r="U46" s="1708"/>
      <c r="V46" s="1708"/>
      <c r="W46" s="1708"/>
      <c r="X46" s="1708"/>
      <c r="Y46" s="1708"/>
      <c r="Z46" s="1708"/>
      <c r="AA46" s="1708"/>
      <c r="AB46" s="1708"/>
      <c r="AC46" s="1708"/>
      <c r="AD46" s="1708"/>
      <c r="AE46" s="1708"/>
      <c r="AF46" s="1708"/>
      <c r="AG46" s="1708"/>
      <c r="AH46" s="1708"/>
      <c r="AI46" s="1708"/>
    </row>
    <row r="47" spans="2:35" ht="16.350000000000001" customHeight="1">
      <c r="B47" s="1709"/>
      <c r="C47" s="1709"/>
      <c r="D47" s="1709"/>
      <c r="E47" s="1709"/>
      <c r="F47" s="1709"/>
      <c r="G47" s="1709"/>
      <c r="H47" s="1709"/>
      <c r="I47" s="1709"/>
      <c r="J47" s="1709"/>
      <c r="K47" s="1709"/>
      <c r="L47" s="1709"/>
      <c r="M47" s="1709"/>
      <c r="N47" s="1709"/>
      <c r="O47" s="1709"/>
      <c r="P47" s="1709"/>
      <c r="Q47" s="1709"/>
      <c r="R47" s="1709"/>
      <c r="S47" s="1709"/>
      <c r="T47" s="1709"/>
      <c r="U47" s="1709"/>
      <c r="V47" s="1709"/>
      <c r="W47" s="1709"/>
      <c r="X47" s="1709"/>
      <c r="Y47" s="1709"/>
      <c r="Z47" s="1709"/>
      <c r="AA47" s="1709"/>
      <c r="AB47" s="1709"/>
      <c r="AC47" s="1709"/>
      <c r="AD47" s="1709"/>
      <c r="AE47" s="1709"/>
      <c r="AF47" s="1709"/>
      <c r="AG47" s="1709"/>
      <c r="AH47" s="1709"/>
      <c r="AI47" s="1709"/>
    </row>
    <row r="48" spans="2:35" ht="16.350000000000001" customHeight="1">
      <c r="B48" s="1709"/>
      <c r="C48" s="1709"/>
      <c r="D48" s="1709"/>
      <c r="E48" s="1709"/>
      <c r="F48" s="1709"/>
      <c r="G48" s="1709"/>
      <c r="H48" s="1709"/>
      <c r="I48" s="1709"/>
      <c r="J48" s="1709"/>
      <c r="K48" s="1709"/>
      <c r="L48" s="1709"/>
      <c r="M48" s="1709"/>
      <c r="N48" s="1709"/>
      <c r="O48" s="1709"/>
      <c r="P48" s="1709"/>
      <c r="Q48" s="1709"/>
      <c r="R48" s="1709"/>
      <c r="S48" s="1709"/>
      <c r="T48" s="1709"/>
      <c r="U48" s="1709"/>
      <c r="V48" s="1709"/>
      <c r="W48" s="1709"/>
      <c r="X48" s="1709"/>
      <c r="Y48" s="1709"/>
      <c r="Z48" s="1709"/>
      <c r="AA48" s="1709"/>
      <c r="AB48" s="1709"/>
      <c r="AC48" s="1709"/>
      <c r="AD48" s="1709"/>
      <c r="AE48" s="1709"/>
      <c r="AF48" s="1709"/>
      <c r="AG48" s="1709"/>
      <c r="AH48" s="1709"/>
      <c r="AI48" s="1709"/>
    </row>
    <row r="49" spans="2:35" ht="16.350000000000001" customHeight="1">
      <c r="B49" s="190"/>
      <c r="C49" s="27"/>
      <c r="D49" s="27"/>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2:35" ht="16.350000000000001" customHeight="1">
      <c r="B50" s="190"/>
      <c r="C50" s="238"/>
      <c r="D50" s="239"/>
      <c r="E50" s="19"/>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19"/>
    </row>
    <row r="51" spans="2:35" ht="16.350000000000001" customHeight="1">
      <c r="B51" s="190"/>
      <c r="C51" s="224"/>
      <c r="D51" s="223"/>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19"/>
    </row>
  </sheetData>
  <sheetProtection algorithmName="SHA-512" hashValue="OCniiZgPNqv6vQlPpsKFjtEb74sLfEM6uqdzbD3dz7sFiK1bz3qahS/KD85q/3+GEeic4ws4ZqgGfh2DLM/yug==" saltValue="wgQ5DVCyUReA5iQ2VIvwlg==" spinCount="100000" sheet="1" objects="1" scenarios="1"/>
  <mergeCells count="15">
    <mergeCell ref="B5:AI5"/>
    <mergeCell ref="U13:AH13"/>
    <mergeCell ref="Y8:AA8"/>
    <mergeCell ref="AC8:AD8"/>
    <mergeCell ref="AF8:AG8"/>
    <mergeCell ref="U14:AH14"/>
    <mergeCell ref="B46:AI48"/>
    <mergeCell ref="C20:AH22"/>
    <mergeCell ref="U16:AH16"/>
    <mergeCell ref="Q28:X28"/>
    <mergeCell ref="P30:R30"/>
    <mergeCell ref="T30:U30"/>
    <mergeCell ref="W30:X30"/>
    <mergeCell ref="P34:AH37"/>
    <mergeCell ref="P32:W32"/>
  </mergeCells>
  <phoneticPr fontId="5"/>
  <printOptions horizontalCentered="1"/>
  <pageMargins left="0.55118110236220474" right="0.39370078740157483" top="0.70866141732283472" bottom="0.51181102362204722" header="0.31496062992125984" footer="0.31496062992125984"/>
  <pageSetup paperSize="9" scale="94" fitToHeight="0" orientation="portrait" horizontalDpi="300" verticalDpi="300" r:id="rId1"/>
  <headerFooter>
    <oddFooter>&amp;R&amp;"ＭＳ Ｐ明朝,標準"&amp;10SS250401-05(1)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F9E9B-DBFF-4605-BFC1-0DD46CA1D4E1}">
  <sheetPr>
    <tabColor theme="9" tint="0.39997558519241921"/>
    <pageSetUpPr fitToPage="1"/>
  </sheetPr>
  <dimension ref="A1:AI59"/>
  <sheetViews>
    <sheetView view="pageBreakPreview" zoomScaleNormal="100" zoomScaleSheetLayoutView="100" zoomScalePageLayoutView="85" workbookViewId="0">
      <selection activeCell="Z4" sqref="Z4:AB4"/>
    </sheetView>
  </sheetViews>
  <sheetFormatPr defaultColWidth="2.5" defaultRowHeight="13.2"/>
  <cols>
    <col min="1" max="16384" width="2.5" style="863"/>
  </cols>
  <sheetData>
    <row r="1" spans="1:35">
      <c r="AH1" s="864"/>
    </row>
    <row r="2" spans="1:35" ht="14.4">
      <c r="A2" s="1741" t="s">
        <v>687</v>
      </c>
      <c r="B2" s="1741"/>
      <c r="C2" s="1741"/>
      <c r="D2" s="1741"/>
      <c r="E2" s="1741"/>
      <c r="F2" s="1741"/>
      <c r="G2" s="1741"/>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row>
    <row r="4" spans="1:35">
      <c r="Z4" s="1742"/>
      <c r="AA4" s="1742"/>
      <c r="AB4" s="1742"/>
      <c r="AC4" s="865" t="s">
        <v>5</v>
      </c>
      <c r="AD4" s="1742"/>
      <c r="AE4" s="1742"/>
      <c r="AF4" s="865" t="s">
        <v>6</v>
      </c>
      <c r="AG4" s="1742"/>
      <c r="AH4" s="1742"/>
      <c r="AI4" s="865" t="s">
        <v>7</v>
      </c>
    </row>
    <row r="6" spans="1:35">
      <c r="A6" s="863" t="s">
        <v>688</v>
      </c>
    </row>
    <row r="8" spans="1:35">
      <c r="M8" s="863" t="s">
        <v>689</v>
      </c>
      <c r="W8" s="1734"/>
      <c r="X8" s="1734"/>
      <c r="Y8" s="1734"/>
      <c r="Z8" s="1734"/>
      <c r="AA8" s="1734"/>
      <c r="AB8" s="1734"/>
      <c r="AC8" s="1734"/>
      <c r="AD8" s="1734"/>
      <c r="AE8" s="1734"/>
      <c r="AF8" s="1734"/>
      <c r="AG8" s="1734"/>
      <c r="AH8" s="1734"/>
      <c r="AI8" s="866"/>
    </row>
    <row r="9" spans="1:35">
      <c r="M9" s="863" t="s">
        <v>690</v>
      </c>
      <c r="W9" s="1734"/>
      <c r="X9" s="1734"/>
      <c r="Y9" s="1734"/>
      <c r="Z9" s="1734"/>
      <c r="AA9" s="1734"/>
      <c r="AB9" s="1734"/>
      <c r="AC9" s="1734"/>
      <c r="AD9" s="1734"/>
      <c r="AE9" s="1734"/>
      <c r="AF9" s="1734"/>
      <c r="AG9" s="1734"/>
      <c r="AH9" s="1734"/>
    </row>
    <row r="10" spans="1:35">
      <c r="M10" s="863" t="s">
        <v>691</v>
      </c>
      <c r="W10" s="1740"/>
      <c r="X10" s="1740"/>
      <c r="Y10" s="1740"/>
      <c r="Z10" s="1740"/>
      <c r="AA10" s="1740"/>
      <c r="AB10" s="1740"/>
      <c r="AC10" s="1740"/>
      <c r="AD10" s="1740"/>
      <c r="AE10" s="1740"/>
      <c r="AF10" s="1740"/>
      <c r="AG10" s="1740"/>
      <c r="AH10" s="1740"/>
    </row>
    <row r="11" spans="1:35">
      <c r="W11" s="867"/>
      <c r="X11" s="867"/>
      <c r="Y11" s="867"/>
      <c r="Z11" s="867"/>
      <c r="AA11" s="867"/>
      <c r="AB11" s="867"/>
      <c r="AC11" s="867"/>
      <c r="AD11" s="867"/>
      <c r="AE11" s="867"/>
      <c r="AF11" s="867"/>
      <c r="AG11" s="867"/>
      <c r="AH11" s="867"/>
    </row>
    <row r="12" spans="1:35">
      <c r="B12" s="1736" t="s">
        <v>692</v>
      </c>
      <c r="C12" s="1736"/>
      <c r="D12" s="1736"/>
      <c r="E12" s="1736"/>
      <c r="F12" s="1736"/>
      <c r="G12" s="1736"/>
      <c r="H12" s="1736"/>
      <c r="I12" s="1736"/>
      <c r="J12" s="1736"/>
      <c r="K12" s="1736"/>
      <c r="L12" s="1736"/>
      <c r="M12" s="1736"/>
      <c r="N12" s="1736"/>
      <c r="O12" s="1736"/>
      <c r="P12" s="1736"/>
      <c r="Q12" s="1736"/>
      <c r="R12" s="1736"/>
      <c r="S12" s="1736"/>
      <c r="T12" s="1736"/>
      <c r="U12" s="1736"/>
      <c r="V12" s="1736"/>
      <c r="W12" s="1736"/>
      <c r="X12" s="1736"/>
      <c r="Y12" s="1736"/>
      <c r="Z12" s="1736"/>
      <c r="AA12" s="1736"/>
      <c r="AB12" s="1736"/>
      <c r="AC12" s="1736"/>
      <c r="AD12" s="1736"/>
      <c r="AE12" s="1736"/>
      <c r="AF12" s="868"/>
      <c r="AG12" s="868"/>
    </row>
    <row r="13" spans="1:35">
      <c r="B13" s="868"/>
      <c r="C13" s="868"/>
      <c r="D13" s="868"/>
      <c r="E13" s="868"/>
      <c r="F13" s="868"/>
      <c r="G13" s="868"/>
      <c r="H13" s="868"/>
      <c r="I13" s="868"/>
      <c r="J13" s="868"/>
      <c r="K13" s="868"/>
      <c r="L13" s="868"/>
      <c r="M13" s="868"/>
      <c r="N13" s="868"/>
      <c r="O13" s="868"/>
      <c r="P13" s="868"/>
      <c r="Q13" s="868"/>
      <c r="R13" s="868"/>
      <c r="S13" s="868"/>
      <c r="T13" s="868"/>
      <c r="U13" s="868"/>
      <c r="V13" s="868"/>
      <c r="W13" s="868"/>
      <c r="X13" s="868"/>
      <c r="Y13" s="868"/>
      <c r="Z13" s="868"/>
      <c r="AA13" s="868"/>
      <c r="AB13" s="868"/>
      <c r="AC13" s="868"/>
      <c r="AD13" s="868"/>
      <c r="AE13" s="868"/>
      <c r="AF13" s="868"/>
      <c r="AG13" s="868"/>
    </row>
    <row r="14" spans="1:35">
      <c r="B14" s="1737" t="s">
        <v>693</v>
      </c>
      <c r="C14" s="1737"/>
      <c r="D14" s="1737"/>
      <c r="E14" s="1737"/>
      <c r="F14" s="1737"/>
      <c r="G14" s="1737"/>
      <c r="H14" s="1737"/>
      <c r="I14" s="1737"/>
      <c r="J14" s="1737"/>
      <c r="K14" s="1737"/>
      <c r="L14" s="1737"/>
      <c r="M14" s="1737"/>
      <c r="N14" s="1737"/>
      <c r="O14" s="1737"/>
      <c r="P14" s="1737"/>
      <c r="Q14" s="1737"/>
      <c r="R14" s="1737"/>
      <c r="S14" s="1737"/>
      <c r="T14" s="1737"/>
      <c r="U14" s="1737"/>
      <c r="V14" s="1737"/>
      <c r="W14" s="1737"/>
      <c r="X14" s="1737"/>
      <c r="Y14" s="1737"/>
      <c r="Z14" s="1737"/>
      <c r="AA14" s="1737"/>
      <c r="AB14" s="1737"/>
      <c r="AC14" s="1737"/>
      <c r="AD14" s="1737"/>
      <c r="AE14" s="1737"/>
    </row>
    <row r="15" spans="1:35">
      <c r="B15" s="868"/>
      <c r="C15" s="868"/>
      <c r="D15" s="868"/>
      <c r="E15" s="868"/>
      <c r="F15" s="868"/>
      <c r="G15" s="868"/>
      <c r="H15" s="868"/>
      <c r="I15" s="868"/>
      <c r="J15" s="868"/>
      <c r="K15" s="868"/>
      <c r="L15" s="868"/>
      <c r="M15" s="868"/>
      <c r="N15" s="868"/>
      <c r="O15" s="868"/>
      <c r="P15" s="868"/>
      <c r="Q15" s="868"/>
      <c r="R15" s="868"/>
      <c r="S15" s="868"/>
      <c r="T15" s="868"/>
      <c r="U15" s="868"/>
      <c r="V15" s="868"/>
      <c r="W15" s="868"/>
      <c r="X15" s="868"/>
      <c r="Y15" s="868"/>
      <c r="Z15" s="868"/>
      <c r="AA15" s="868"/>
      <c r="AB15" s="868"/>
      <c r="AC15" s="868"/>
      <c r="AD15" s="868"/>
      <c r="AE15" s="868"/>
      <c r="AF15" s="868"/>
      <c r="AG15" s="868"/>
    </row>
    <row r="16" spans="1:35">
      <c r="B16" s="863" t="s">
        <v>694</v>
      </c>
    </row>
    <row r="17" spans="2:34" ht="8.4" customHeight="1"/>
    <row r="18" spans="2:34">
      <c r="D18" s="156" t="s">
        <v>261</v>
      </c>
      <c r="F18" s="863" t="s">
        <v>695</v>
      </c>
      <c r="R18" s="156" t="s">
        <v>1</v>
      </c>
      <c r="T18" s="863" t="s">
        <v>696</v>
      </c>
    </row>
    <row r="19" spans="2:34">
      <c r="D19" s="156" t="s">
        <v>1</v>
      </c>
      <c r="F19" s="863" t="s">
        <v>697</v>
      </c>
      <c r="R19" s="156" t="s">
        <v>1</v>
      </c>
      <c r="T19" s="863" t="s">
        <v>698</v>
      </c>
    </row>
    <row r="20" spans="2:34">
      <c r="D20" s="156" t="s">
        <v>1</v>
      </c>
      <c r="F20" s="863" t="s">
        <v>699</v>
      </c>
      <c r="R20" s="156" t="s">
        <v>1</v>
      </c>
      <c r="T20" s="863" t="s">
        <v>700</v>
      </c>
    </row>
    <row r="21" spans="2:34" ht="13.2" customHeight="1">
      <c r="D21" s="156" t="s">
        <v>1</v>
      </c>
      <c r="F21" s="863" t="s">
        <v>701</v>
      </c>
      <c r="R21" s="156" t="s">
        <v>1</v>
      </c>
      <c r="S21" s="869"/>
      <c r="T21" s="13" t="s">
        <v>764</v>
      </c>
      <c r="U21" s="869"/>
      <c r="AE21" s="865"/>
    </row>
    <row r="22" spans="2:34" ht="13.2" customHeight="1">
      <c r="D22" s="156" t="s">
        <v>1</v>
      </c>
      <c r="E22" s="13"/>
      <c r="F22" s="13" t="s">
        <v>763</v>
      </c>
      <c r="R22" s="156" t="s">
        <v>1</v>
      </c>
      <c r="S22" s="235" t="s">
        <v>266</v>
      </c>
      <c r="T22" s="901"/>
      <c r="U22" s="901"/>
      <c r="V22" s="901"/>
      <c r="W22" s="901"/>
      <c r="X22" s="901"/>
      <c r="Y22" s="901"/>
      <c r="Z22" s="901"/>
      <c r="AA22" s="901"/>
      <c r="AB22" s="901"/>
      <c r="AC22" s="901"/>
      <c r="AD22" s="901"/>
      <c r="AE22" s="901"/>
      <c r="AF22" s="235" t="s">
        <v>164</v>
      </c>
    </row>
    <row r="23" spans="2:34">
      <c r="B23" s="1738" t="s">
        <v>777</v>
      </c>
      <c r="C23" s="1738"/>
      <c r="D23" s="1738"/>
      <c r="E23" s="1738"/>
      <c r="F23" s="1738"/>
      <c r="G23" s="1738"/>
      <c r="H23" s="1738"/>
      <c r="I23" s="1738"/>
      <c r="J23" s="1738"/>
      <c r="K23" s="1738"/>
      <c r="L23" s="1738"/>
      <c r="M23" s="1738"/>
      <c r="N23" s="1738"/>
      <c r="O23" s="1738"/>
      <c r="P23" s="1738"/>
      <c r="Q23" s="1738"/>
      <c r="R23" s="1738"/>
      <c r="S23" s="1738"/>
      <c r="T23" s="1738"/>
      <c r="U23" s="1738"/>
      <c r="V23" s="1738"/>
      <c r="W23" s="1738"/>
      <c r="X23" s="1738"/>
      <c r="Y23" s="1738"/>
      <c r="Z23" s="1738"/>
      <c r="AA23" s="1738"/>
      <c r="AB23" s="1738"/>
      <c r="AC23" s="1738"/>
      <c r="AD23" s="1738"/>
      <c r="AE23" s="1738"/>
      <c r="AF23" s="1738"/>
      <c r="AG23" s="1738"/>
      <c r="AH23" s="1738"/>
    </row>
    <row r="24" spans="2:34" ht="13.2" customHeight="1">
      <c r="B24" s="1738"/>
      <c r="C24" s="1738"/>
      <c r="D24" s="1738"/>
      <c r="E24" s="1738"/>
      <c r="F24" s="1738"/>
      <c r="G24" s="1738"/>
      <c r="H24" s="1738"/>
      <c r="I24" s="1738"/>
      <c r="J24" s="1738"/>
      <c r="K24" s="1738"/>
      <c r="L24" s="1738"/>
      <c r="M24" s="1738"/>
      <c r="N24" s="1738"/>
      <c r="O24" s="1738"/>
      <c r="P24" s="1738"/>
      <c r="Q24" s="1738"/>
      <c r="R24" s="1738"/>
      <c r="S24" s="1738"/>
      <c r="T24" s="1738"/>
      <c r="U24" s="1738"/>
      <c r="V24" s="1738"/>
      <c r="W24" s="1738"/>
      <c r="X24" s="1738"/>
      <c r="Y24" s="1738"/>
      <c r="Z24" s="1738"/>
      <c r="AA24" s="1738"/>
      <c r="AB24" s="1738"/>
      <c r="AC24" s="1738"/>
      <c r="AD24" s="1738"/>
      <c r="AE24" s="1738"/>
      <c r="AF24" s="1738"/>
      <c r="AG24" s="1738"/>
      <c r="AH24" s="1738"/>
    </row>
    <row r="25" spans="2:34">
      <c r="B25" s="1739" t="s">
        <v>702</v>
      </c>
      <c r="C25" s="1739"/>
      <c r="D25" s="1739"/>
      <c r="E25" s="1739"/>
      <c r="F25" s="1739"/>
      <c r="G25" s="1739"/>
      <c r="H25" s="1739"/>
      <c r="I25" s="1739"/>
      <c r="J25" s="1739"/>
      <c r="K25" s="1739"/>
      <c r="L25" s="1739"/>
      <c r="M25" s="1739"/>
      <c r="N25" s="1739"/>
      <c r="O25" s="1739"/>
      <c r="P25" s="1739"/>
      <c r="Q25" s="1739"/>
      <c r="R25" s="1739"/>
      <c r="S25" s="1739"/>
      <c r="T25" s="1739"/>
      <c r="U25" s="1739"/>
      <c r="V25" s="1739"/>
      <c r="W25" s="1739"/>
      <c r="X25" s="1739"/>
      <c r="Y25" s="1739"/>
      <c r="Z25" s="1739"/>
      <c r="AA25" s="1739"/>
      <c r="AB25" s="1739"/>
      <c r="AC25" s="1739"/>
      <c r="AD25" s="1739"/>
      <c r="AE25" s="1739"/>
      <c r="AF25" s="1739"/>
      <c r="AG25" s="1739"/>
      <c r="AH25" s="1739"/>
    </row>
    <row r="26" spans="2:34">
      <c r="C26" s="870"/>
      <c r="D26" s="871"/>
      <c r="E26" s="871"/>
      <c r="F26" s="871"/>
      <c r="G26" s="871"/>
      <c r="H26" s="871"/>
      <c r="I26" s="871"/>
      <c r="J26" s="871"/>
      <c r="K26" s="871"/>
      <c r="L26" s="871"/>
      <c r="M26" s="871"/>
      <c r="N26" s="871"/>
      <c r="O26" s="871"/>
      <c r="P26" s="871"/>
      <c r="Q26" s="871"/>
      <c r="R26" s="871"/>
      <c r="S26" s="871"/>
      <c r="T26" s="871"/>
      <c r="U26" s="871"/>
      <c r="V26" s="871"/>
      <c r="W26" s="871"/>
      <c r="X26" s="871"/>
      <c r="Y26" s="871"/>
      <c r="Z26" s="871"/>
      <c r="AA26" s="871"/>
      <c r="AB26" s="871"/>
      <c r="AC26" s="871"/>
      <c r="AD26" s="871"/>
      <c r="AE26" s="871"/>
      <c r="AF26" s="871"/>
      <c r="AG26" s="871"/>
      <c r="AH26" s="871"/>
    </row>
    <row r="27" spans="2:34">
      <c r="B27" s="863" t="s">
        <v>703</v>
      </c>
    </row>
    <row r="28" spans="2:34" ht="8.4" customHeight="1"/>
    <row r="29" spans="2:34">
      <c r="C29" s="156" t="s">
        <v>1</v>
      </c>
      <c r="D29" s="863" t="s">
        <v>704</v>
      </c>
      <c r="I29" s="156" t="s">
        <v>1</v>
      </c>
      <c r="J29" s="863" t="s">
        <v>705</v>
      </c>
      <c r="O29" s="156" t="s">
        <v>1</v>
      </c>
      <c r="P29" s="863" t="s">
        <v>706</v>
      </c>
      <c r="V29" s="156" t="s">
        <v>1</v>
      </c>
      <c r="W29" s="863" t="s">
        <v>126</v>
      </c>
      <c r="Z29" s="865" t="s">
        <v>315</v>
      </c>
      <c r="AA29" s="1730"/>
      <c r="AB29" s="1730"/>
      <c r="AC29" s="1730"/>
      <c r="AD29" s="1730"/>
      <c r="AE29" s="1730"/>
      <c r="AF29" s="1730"/>
      <c r="AG29" s="865" t="s">
        <v>51</v>
      </c>
    </row>
    <row r="30" spans="2:34" ht="8.4" customHeight="1"/>
    <row r="31" spans="2:34" ht="13.2" customHeight="1">
      <c r="B31" s="1720" t="s">
        <v>707</v>
      </c>
      <c r="C31" s="1721"/>
      <c r="D31" s="1711"/>
      <c r="E31" s="1712"/>
      <c r="F31" s="1712"/>
      <c r="G31" s="1712"/>
      <c r="H31" s="1712"/>
      <c r="I31" s="1712"/>
      <c r="J31" s="1712"/>
      <c r="K31" s="1712"/>
      <c r="L31" s="1712"/>
      <c r="M31" s="1712"/>
      <c r="N31" s="1712"/>
      <c r="O31" s="1712"/>
      <c r="P31" s="1712"/>
      <c r="Q31" s="1712"/>
      <c r="R31" s="1712"/>
      <c r="S31" s="1712"/>
      <c r="T31" s="1712"/>
      <c r="U31" s="1712"/>
      <c r="V31" s="1712"/>
      <c r="W31" s="1712"/>
      <c r="X31" s="1712"/>
      <c r="Y31" s="1712"/>
      <c r="Z31" s="1712"/>
      <c r="AA31" s="1712"/>
      <c r="AB31" s="1712"/>
      <c r="AC31" s="1712"/>
      <c r="AD31" s="1712"/>
      <c r="AE31" s="1712"/>
      <c r="AF31" s="1712"/>
      <c r="AG31" s="1712"/>
      <c r="AH31" s="1713"/>
    </row>
    <row r="32" spans="2:34">
      <c r="B32" s="1722"/>
      <c r="C32" s="1723"/>
      <c r="D32" s="1714"/>
      <c r="E32" s="1715"/>
      <c r="F32" s="1715"/>
      <c r="G32" s="1715"/>
      <c r="H32" s="1715"/>
      <c r="I32" s="1715"/>
      <c r="J32" s="1715"/>
      <c r="K32" s="1715"/>
      <c r="L32" s="1715"/>
      <c r="M32" s="1715"/>
      <c r="N32" s="1715"/>
      <c r="O32" s="1715"/>
      <c r="P32" s="1715"/>
      <c r="Q32" s="1715"/>
      <c r="R32" s="1715"/>
      <c r="S32" s="1715"/>
      <c r="T32" s="1715"/>
      <c r="U32" s="1715"/>
      <c r="V32" s="1715"/>
      <c r="W32" s="1715"/>
      <c r="X32" s="1715"/>
      <c r="Y32" s="1715"/>
      <c r="Z32" s="1715"/>
      <c r="AA32" s="1715"/>
      <c r="AB32" s="1715"/>
      <c r="AC32" s="1715"/>
      <c r="AD32" s="1715"/>
      <c r="AE32" s="1715"/>
      <c r="AF32" s="1715"/>
      <c r="AG32" s="1715"/>
      <c r="AH32" s="1716"/>
    </row>
    <row r="33" spans="1:35">
      <c r="B33" s="1722"/>
      <c r="C33" s="1723"/>
      <c r="D33" s="1714"/>
      <c r="E33" s="1715"/>
      <c r="F33" s="1715"/>
      <c r="G33" s="1715"/>
      <c r="H33" s="1715"/>
      <c r="I33" s="1715"/>
      <c r="J33" s="1715"/>
      <c r="K33" s="1715"/>
      <c r="L33" s="1715"/>
      <c r="M33" s="1715"/>
      <c r="N33" s="1715"/>
      <c r="O33" s="1715"/>
      <c r="P33" s="1715"/>
      <c r="Q33" s="1715"/>
      <c r="R33" s="1715"/>
      <c r="S33" s="1715"/>
      <c r="T33" s="1715"/>
      <c r="U33" s="1715"/>
      <c r="V33" s="1715"/>
      <c r="W33" s="1715"/>
      <c r="X33" s="1715"/>
      <c r="Y33" s="1715"/>
      <c r="Z33" s="1715"/>
      <c r="AA33" s="1715"/>
      <c r="AB33" s="1715"/>
      <c r="AC33" s="1715"/>
      <c r="AD33" s="1715"/>
      <c r="AE33" s="1715"/>
      <c r="AF33" s="1715"/>
      <c r="AG33" s="1715"/>
      <c r="AH33" s="1716"/>
    </row>
    <row r="34" spans="1:35">
      <c r="B34" s="1724"/>
      <c r="C34" s="1725"/>
      <c r="D34" s="1717"/>
      <c r="E34" s="1718"/>
      <c r="F34" s="1718"/>
      <c r="G34" s="1718"/>
      <c r="H34" s="1718"/>
      <c r="I34" s="1718"/>
      <c r="J34" s="1718"/>
      <c r="K34" s="1718"/>
      <c r="L34" s="1718"/>
      <c r="M34" s="1718"/>
      <c r="N34" s="1718"/>
      <c r="O34" s="1718"/>
      <c r="P34" s="1718"/>
      <c r="Q34" s="1718"/>
      <c r="R34" s="1718"/>
      <c r="S34" s="1718"/>
      <c r="T34" s="1718"/>
      <c r="U34" s="1718"/>
      <c r="V34" s="1718"/>
      <c r="W34" s="1718"/>
      <c r="X34" s="1718"/>
      <c r="Y34" s="1718"/>
      <c r="Z34" s="1718"/>
      <c r="AA34" s="1718"/>
      <c r="AB34" s="1718"/>
      <c r="AC34" s="1718"/>
      <c r="AD34" s="1718"/>
      <c r="AE34" s="1718"/>
      <c r="AF34" s="1718"/>
      <c r="AG34" s="1718"/>
      <c r="AH34" s="1719"/>
    </row>
    <row r="35" spans="1:35" ht="11.4" customHeight="1">
      <c r="G35" s="867"/>
      <c r="H35" s="867"/>
      <c r="I35" s="867"/>
      <c r="J35" s="867"/>
      <c r="K35" s="867"/>
      <c r="L35" s="867"/>
      <c r="M35" s="867"/>
      <c r="N35" s="867"/>
      <c r="O35" s="867"/>
      <c r="P35" s="867"/>
      <c r="Q35" s="867"/>
      <c r="R35" s="867"/>
      <c r="S35" s="867"/>
      <c r="T35" s="867"/>
      <c r="U35" s="867"/>
      <c r="V35" s="867"/>
      <c r="W35" s="867"/>
      <c r="X35" s="867"/>
      <c r="Y35" s="867"/>
      <c r="Z35" s="867"/>
      <c r="AA35" s="867"/>
      <c r="AB35" s="867"/>
      <c r="AC35" s="867"/>
      <c r="AD35" s="867"/>
      <c r="AE35" s="867"/>
      <c r="AF35" s="867"/>
      <c r="AG35" s="867"/>
    </row>
    <row r="36" spans="1:35">
      <c r="B36" s="863" t="s">
        <v>708</v>
      </c>
      <c r="E36" s="154"/>
      <c r="H36" s="867"/>
      <c r="I36" s="867"/>
      <c r="L36" s="1733"/>
      <c r="M36" s="1733"/>
      <c r="N36" s="1733"/>
      <c r="O36" s="1733"/>
      <c r="P36" s="1733"/>
      <c r="Q36" s="1733"/>
      <c r="R36" s="1733"/>
      <c r="S36" s="1733"/>
      <c r="T36" s="872"/>
      <c r="U36" s="872"/>
      <c r="V36" s="872"/>
      <c r="W36" s="872"/>
      <c r="X36" s="872"/>
      <c r="Y36" s="872"/>
      <c r="Z36" s="867"/>
      <c r="AA36" s="867"/>
      <c r="AB36" s="867"/>
      <c r="AC36" s="867"/>
      <c r="AD36" s="867"/>
      <c r="AE36" s="867"/>
      <c r="AF36" s="867"/>
      <c r="AG36" s="867"/>
      <c r="AH36" s="867"/>
    </row>
    <row r="37" spans="1:35" ht="11.4" customHeight="1">
      <c r="E37" s="154"/>
      <c r="H37" s="867"/>
      <c r="I37" s="867"/>
      <c r="L37" s="867"/>
      <c r="M37" s="867"/>
      <c r="N37" s="867"/>
      <c r="O37" s="867"/>
      <c r="P37" s="867"/>
      <c r="Q37" s="867"/>
      <c r="R37" s="867"/>
      <c r="S37" s="867"/>
      <c r="T37" s="867"/>
      <c r="U37" s="867"/>
      <c r="V37" s="867"/>
      <c r="W37" s="867"/>
      <c r="X37" s="867"/>
      <c r="Y37" s="867"/>
      <c r="Z37" s="867"/>
      <c r="AA37" s="867"/>
      <c r="AB37" s="867"/>
      <c r="AC37" s="867"/>
      <c r="AD37" s="867"/>
      <c r="AE37" s="867"/>
      <c r="AF37" s="867"/>
      <c r="AG37" s="867"/>
      <c r="AH37" s="867"/>
    </row>
    <row r="38" spans="1:35">
      <c r="B38" s="863" t="s">
        <v>709</v>
      </c>
      <c r="E38" s="154"/>
      <c r="H38" s="867"/>
      <c r="I38" s="867"/>
      <c r="L38" s="1730"/>
      <c r="M38" s="1730"/>
      <c r="N38" s="1730"/>
      <c r="O38" s="1730"/>
      <c r="P38" s="1730"/>
      <c r="Q38" s="1730"/>
      <c r="R38" s="1730"/>
      <c r="S38" s="1730"/>
      <c r="T38" s="1730"/>
      <c r="U38" s="1730"/>
      <c r="V38" s="1730"/>
      <c r="W38" s="1730"/>
      <c r="X38" s="1730"/>
      <c r="Y38" s="1730"/>
      <c r="Z38" s="1730"/>
      <c r="AA38" s="1730"/>
      <c r="AB38" s="1730"/>
      <c r="AC38" s="1730"/>
      <c r="AD38" s="1730"/>
      <c r="AE38" s="1730"/>
      <c r="AF38" s="1730"/>
      <c r="AG38" s="1730"/>
      <c r="AH38" s="1730"/>
    </row>
    <row r="39" spans="1:35" ht="11.4" customHeight="1">
      <c r="E39" s="154"/>
      <c r="H39" s="867"/>
      <c r="I39" s="867"/>
      <c r="L39" s="873"/>
      <c r="M39" s="873"/>
      <c r="N39" s="873"/>
      <c r="O39" s="873"/>
      <c r="P39" s="873"/>
      <c r="Q39" s="873"/>
      <c r="R39" s="873"/>
      <c r="S39" s="873"/>
      <c r="T39" s="873"/>
      <c r="U39" s="873"/>
      <c r="V39" s="873"/>
      <c r="W39" s="873"/>
      <c r="X39" s="873"/>
      <c r="Y39" s="873"/>
      <c r="Z39" s="873"/>
      <c r="AA39" s="873"/>
      <c r="AB39" s="873"/>
      <c r="AC39" s="873"/>
      <c r="AD39" s="873"/>
      <c r="AE39" s="873"/>
      <c r="AF39" s="873"/>
      <c r="AG39" s="873"/>
      <c r="AH39" s="873"/>
    </row>
    <row r="40" spans="1:35">
      <c r="B40" s="863" t="s">
        <v>710</v>
      </c>
      <c r="E40" s="154"/>
      <c r="H40" s="867"/>
      <c r="I40" s="867"/>
      <c r="L40" s="1734"/>
      <c r="M40" s="1734"/>
      <c r="N40" s="1734"/>
      <c r="O40" s="1734"/>
      <c r="P40" s="1734"/>
      <c r="Q40" s="1734"/>
      <c r="R40" s="1734"/>
      <c r="S40" s="1734"/>
      <c r="T40" s="1734"/>
      <c r="U40" s="1734"/>
      <c r="V40" s="1734"/>
      <c r="W40" s="1734"/>
      <c r="X40" s="1734"/>
      <c r="Y40" s="1734"/>
      <c r="Z40" s="1734"/>
      <c r="AA40" s="1734"/>
      <c r="AB40" s="1734"/>
      <c r="AC40" s="1734"/>
      <c r="AD40" s="1734"/>
      <c r="AE40" s="1734"/>
      <c r="AF40" s="1734"/>
      <c r="AG40" s="1734"/>
      <c r="AH40" s="1734"/>
    </row>
    <row r="41" spans="1:35">
      <c r="E41" s="154"/>
      <c r="H41" s="867"/>
      <c r="I41" s="867"/>
      <c r="L41" s="1734"/>
      <c r="M41" s="1734"/>
      <c r="N41" s="1734"/>
      <c r="O41" s="1734"/>
      <c r="P41" s="1734"/>
      <c r="Q41" s="1734"/>
      <c r="R41" s="1734"/>
      <c r="S41" s="1734"/>
      <c r="T41" s="1734"/>
      <c r="U41" s="1734"/>
      <c r="V41" s="1734"/>
      <c r="W41" s="1734"/>
      <c r="X41" s="1734"/>
      <c r="Y41" s="1734"/>
      <c r="Z41" s="1734"/>
      <c r="AA41" s="1734"/>
      <c r="AB41" s="1734"/>
      <c r="AC41" s="1734"/>
      <c r="AD41" s="1734"/>
      <c r="AE41" s="1734"/>
      <c r="AF41" s="1734"/>
      <c r="AG41" s="1734"/>
      <c r="AH41" s="1734"/>
    </row>
    <row r="42" spans="1:35" ht="11.4" customHeight="1">
      <c r="E42" s="154"/>
      <c r="H42" s="867"/>
      <c r="I42" s="867"/>
      <c r="J42" s="867"/>
      <c r="L42" s="867"/>
      <c r="M42" s="867"/>
      <c r="N42" s="867"/>
      <c r="O42" s="867"/>
      <c r="P42" s="867"/>
      <c r="Q42" s="867"/>
      <c r="R42" s="867"/>
      <c r="S42" s="867"/>
      <c r="T42" s="867"/>
      <c r="U42" s="867"/>
      <c r="V42" s="867"/>
      <c r="W42" s="867"/>
      <c r="X42" s="867"/>
      <c r="Y42" s="867"/>
      <c r="Z42" s="867"/>
      <c r="AA42" s="867"/>
      <c r="AB42" s="867"/>
      <c r="AC42" s="867"/>
      <c r="AD42" s="867"/>
      <c r="AE42" s="867"/>
      <c r="AF42" s="867"/>
      <c r="AG42" s="867"/>
      <c r="AH42" s="867"/>
    </row>
    <row r="43" spans="1:35">
      <c r="B43" s="863" t="s">
        <v>711</v>
      </c>
      <c r="E43" s="154"/>
      <c r="H43" s="867"/>
      <c r="I43" s="867"/>
      <c r="J43" s="867"/>
      <c r="L43" s="1735"/>
      <c r="M43" s="1735"/>
      <c r="N43" s="1735"/>
      <c r="O43" s="865" t="s">
        <v>5</v>
      </c>
      <c r="P43" s="1735"/>
      <c r="Q43" s="1735"/>
      <c r="R43" s="865" t="s">
        <v>6</v>
      </c>
      <c r="S43" s="1735"/>
      <c r="T43" s="1735"/>
      <c r="U43" s="865" t="s">
        <v>7</v>
      </c>
      <c r="AA43" s="867"/>
      <c r="AB43" s="867"/>
      <c r="AC43" s="867"/>
      <c r="AD43" s="867"/>
      <c r="AE43" s="867"/>
      <c r="AF43" s="867"/>
      <c r="AG43" s="867"/>
      <c r="AH43" s="867"/>
    </row>
    <row r="44" spans="1:35" ht="11.4" customHeight="1">
      <c r="E44" s="154"/>
      <c r="H44" s="867"/>
      <c r="I44" s="867"/>
      <c r="J44" s="867"/>
      <c r="L44" s="867"/>
      <c r="M44" s="867"/>
      <c r="N44" s="867"/>
      <c r="O44" s="867"/>
      <c r="P44" s="867"/>
      <c r="Q44" s="867"/>
      <c r="R44" s="867"/>
      <c r="S44" s="867"/>
      <c r="T44" s="867"/>
      <c r="U44" s="867"/>
      <c r="V44" s="867"/>
      <c r="W44" s="867"/>
      <c r="X44" s="867"/>
      <c r="Y44" s="867"/>
      <c r="AA44" s="867"/>
      <c r="AB44" s="867"/>
      <c r="AC44" s="867"/>
      <c r="AD44" s="867"/>
      <c r="AE44" s="867"/>
      <c r="AF44" s="867"/>
      <c r="AG44" s="867"/>
      <c r="AH44" s="867"/>
    </row>
    <row r="45" spans="1:35">
      <c r="B45" s="863" t="s">
        <v>712</v>
      </c>
      <c r="E45" s="154"/>
      <c r="H45" s="867"/>
      <c r="I45" s="867"/>
      <c r="J45" s="867"/>
      <c r="L45" s="867" t="s">
        <v>11</v>
      </c>
      <c r="M45" s="1732"/>
      <c r="N45" s="1732"/>
      <c r="O45" s="1732"/>
      <c r="P45" s="1732"/>
      <c r="Q45" s="1732"/>
      <c r="R45" s="1732"/>
      <c r="S45" s="1732"/>
      <c r="T45" s="1732"/>
      <c r="U45" s="863" t="s">
        <v>12</v>
      </c>
      <c r="X45" s="874"/>
      <c r="AB45" s="867"/>
      <c r="AC45" s="867"/>
      <c r="AD45" s="867"/>
      <c r="AE45" s="867"/>
      <c r="AF45" s="867"/>
      <c r="AG45" s="867"/>
      <c r="AH45" s="867"/>
    </row>
    <row r="46" spans="1:35">
      <c r="E46" s="154"/>
      <c r="H46" s="867"/>
      <c r="I46" s="867"/>
      <c r="J46" s="867"/>
      <c r="K46" s="867"/>
      <c r="L46" s="875"/>
      <c r="M46" s="875"/>
      <c r="N46" s="875"/>
      <c r="O46" s="875"/>
      <c r="P46" s="875"/>
      <c r="Q46" s="875"/>
      <c r="R46" s="875"/>
      <c r="S46" s="875"/>
      <c r="T46" s="875"/>
      <c r="U46" s="875"/>
      <c r="V46" s="867"/>
      <c r="W46" s="874"/>
      <c r="AA46" s="867"/>
      <c r="AB46" s="867"/>
      <c r="AC46" s="867"/>
      <c r="AD46" s="867"/>
      <c r="AE46" s="867"/>
      <c r="AF46" s="867"/>
      <c r="AG46" s="867"/>
    </row>
    <row r="47" spans="1:35">
      <c r="A47" s="876" t="s">
        <v>713</v>
      </c>
      <c r="D47" s="154"/>
      <c r="G47" s="867"/>
      <c r="H47" s="867"/>
      <c r="J47" s="867"/>
      <c r="K47" s="867"/>
      <c r="L47" s="867"/>
      <c r="M47" s="867"/>
      <c r="N47" s="867"/>
      <c r="O47" s="867"/>
      <c r="P47" s="867"/>
      <c r="Q47" s="867"/>
      <c r="R47" s="867"/>
      <c r="S47" s="867"/>
      <c r="T47" s="867"/>
      <c r="U47" s="867"/>
      <c r="V47" s="867"/>
      <c r="W47" s="867"/>
      <c r="X47" s="867"/>
      <c r="Y47" s="867"/>
      <c r="Z47" s="867"/>
      <c r="AA47" s="867"/>
      <c r="AB47" s="867"/>
      <c r="AC47" s="867"/>
      <c r="AD47" s="867"/>
      <c r="AE47" s="867"/>
      <c r="AF47" s="867"/>
      <c r="AG47" s="867"/>
    </row>
    <row r="48" spans="1:35">
      <c r="A48" s="877" t="s">
        <v>714</v>
      </c>
      <c r="B48" s="878"/>
      <c r="C48" s="878"/>
      <c r="D48" s="878"/>
      <c r="E48" s="878"/>
      <c r="F48" s="878"/>
      <c r="G48" s="878"/>
      <c r="H48" s="878"/>
      <c r="I48" s="878"/>
      <c r="J48" s="878"/>
      <c r="K48" s="878"/>
      <c r="L48" s="878"/>
      <c r="M48" s="878"/>
      <c r="N48" s="878"/>
      <c r="O48" s="878"/>
      <c r="P48" s="878"/>
      <c r="Q48" s="878"/>
      <c r="R48" s="878"/>
      <c r="S48" s="878"/>
      <c r="T48" s="878"/>
      <c r="U48" s="878"/>
      <c r="V48" s="878"/>
      <c r="W48" s="878"/>
      <c r="X48" s="878"/>
      <c r="Y48" s="878"/>
      <c r="Z48" s="878"/>
      <c r="AA48" s="878"/>
      <c r="AB48" s="878"/>
      <c r="AC48" s="878"/>
      <c r="AD48" s="878"/>
      <c r="AE48" s="878"/>
      <c r="AF48" s="878"/>
      <c r="AG48" s="878"/>
      <c r="AH48" s="878"/>
      <c r="AI48" s="879"/>
    </row>
    <row r="49" spans="1:35">
      <c r="A49" s="157" t="s">
        <v>261</v>
      </c>
      <c r="B49" s="863" t="s">
        <v>715</v>
      </c>
      <c r="AI49" s="880"/>
    </row>
    <row r="50" spans="1:35">
      <c r="A50" s="157" t="s">
        <v>1</v>
      </c>
      <c r="B50" s="863" t="s">
        <v>716</v>
      </c>
      <c r="G50" s="863" t="s">
        <v>717</v>
      </c>
      <c r="K50" s="1730"/>
      <c r="L50" s="1730"/>
      <c r="M50" s="1730"/>
      <c r="N50" s="1730"/>
      <c r="O50" s="1730"/>
      <c r="P50" s="1730"/>
      <c r="Q50" s="1730"/>
      <c r="R50" s="1730"/>
      <c r="S50" s="1730"/>
      <c r="T50" s="1730"/>
      <c r="U50" s="1730"/>
      <c r="V50" s="1730"/>
      <c r="W50" s="1730"/>
      <c r="X50" s="1730"/>
      <c r="Y50" s="1730"/>
      <c r="Z50" s="1730"/>
      <c r="AA50" s="1730"/>
      <c r="AB50" s="1730"/>
      <c r="AC50" s="1730"/>
      <c r="AD50" s="1730"/>
      <c r="AE50" s="1730"/>
      <c r="AF50" s="1730"/>
      <c r="AG50" s="1730"/>
      <c r="AH50" s="1730"/>
      <c r="AI50" s="1731"/>
    </row>
    <row r="51" spans="1:35">
      <c r="A51" s="881"/>
      <c r="G51" s="863" t="s">
        <v>718</v>
      </c>
      <c r="K51" s="1730"/>
      <c r="L51" s="1730"/>
      <c r="M51" s="1730"/>
      <c r="N51" s="1730"/>
      <c r="O51" s="1730"/>
      <c r="P51" s="1730"/>
      <c r="Q51" s="1730"/>
      <c r="R51" s="1730"/>
      <c r="S51" s="1730"/>
      <c r="T51" s="1730"/>
      <c r="U51" s="1730"/>
      <c r="V51" s="1730"/>
      <c r="W51" s="1730"/>
      <c r="X51" s="1730"/>
      <c r="Y51" s="1730"/>
      <c r="Z51" s="1730"/>
      <c r="AA51" s="1730"/>
      <c r="AB51" s="1730"/>
      <c r="AC51" s="1730"/>
      <c r="AD51" s="1730"/>
      <c r="AE51" s="1730"/>
      <c r="AF51" s="1730"/>
      <c r="AG51" s="1730"/>
      <c r="AH51" s="1730"/>
      <c r="AI51" s="1731"/>
    </row>
    <row r="52" spans="1:35">
      <c r="A52" s="882"/>
      <c r="B52" s="883"/>
      <c r="C52" s="883"/>
      <c r="D52" s="883"/>
      <c r="E52" s="883"/>
      <c r="F52" s="883"/>
      <c r="G52" s="883" t="s">
        <v>719</v>
      </c>
      <c r="H52" s="883"/>
      <c r="I52" s="883"/>
      <c r="J52" s="883"/>
      <c r="K52" s="1729"/>
      <c r="L52" s="1729"/>
      <c r="M52" s="1729"/>
      <c r="N52" s="1729"/>
      <c r="O52" s="1729"/>
      <c r="P52" s="1729"/>
      <c r="Q52" s="1729"/>
      <c r="R52" s="1729"/>
      <c r="S52" s="1729"/>
      <c r="T52" s="883"/>
      <c r="U52" s="883" t="s">
        <v>720</v>
      </c>
      <c r="V52" s="883"/>
      <c r="W52" s="883"/>
      <c r="X52" s="883"/>
      <c r="Y52" s="1729"/>
      <c r="Z52" s="1729"/>
      <c r="AA52" s="1729"/>
      <c r="AB52" s="1729"/>
      <c r="AC52" s="1729"/>
      <c r="AD52" s="1729"/>
      <c r="AE52" s="1729"/>
      <c r="AF52" s="1729"/>
      <c r="AG52" s="1729"/>
      <c r="AH52" s="884"/>
      <c r="AI52" s="885"/>
    </row>
    <row r="54" spans="1:35">
      <c r="A54" s="863" t="s">
        <v>721</v>
      </c>
    </row>
    <row r="55" spans="1:35">
      <c r="A55" s="886" t="s">
        <v>722</v>
      </c>
      <c r="B55" s="878"/>
      <c r="C55" s="878"/>
      <c r="D55" s="878"/>
      <c r="E55" s="878"/>
      <c r="F55" s="878"/>
      <c r="G55" s="878"/>
      <c r="H55" s="878"/>
      <c r="I55" s="878"/>
      <c r="J55" s="878"/>
      <c r="K55" s="878"/>
      <c r="L55" s="878"/>
      <c r="M55" s="878"/>
      <c r="N55" s="878"/>
      <c r="O55" s="878"/>
      <c r="P55" s="878"/>
      <c r="Q55" s="878"/>
      <c r="R55" s="878"/>
      <c r="S55" s="878"/>
      <c r="T55" s="878"/>
      <c r="U55" s="878"/>
      <c r="V55" s="878"/>
      <c r="W55" s="878"/>
      <c r="X55" s="886"/>
      <c r="Y55" s="878"/>
      <c r="Z55" s="878"/>
      <c r="AA55" s="879"/>
      <c r="AB55" s="886"/>
      <c r="AC55" s="878"/>
      <c r="AD55" s="878"/>
      <c r="AE55" s="879"/>
      <c r="AF55" s="886"/>
      <c r="AG55" s="878"/>
      <c r="AH55" s="878"/>
      <c r="AI55" s="879"/>
    </row>
    <row r="56" spans="1:35">
      <c r="A56" s="881"/>
      <c r="X56" s="881"/>
      <c r="AA56" s="880"/>
      <c r="AB56" s="881"/>
      <c r="AE56" s="880"/>
      <c r="AF56" s="881"/>
      <c r="AI56" s="880"/>
    </row>
    <row r="57" spans="1:35">
      <c r="A57" s="881"/>
      <c r="X57" s="881"/>
      <c r="AA57" s="880"/>
      <c r="AB57" s="881"/>
      <c r="AE57" s="880"/>
      <c r="AF57" s="881"/>
      <c r="AI57" s="880"/>
    </row>
    <row r="58" spans="1:35">
      <c r="A58" s="881"/>
      <c r="X58" s="882"/>
      <c r="Y58" s="883"/>
      <c r="Z58" s="883"/>
      <c r="AA58" s="885"/>
      <c r="AB58" s="882"/>
      <c r="AC58" s="883"/>
      <c r="AD58" s="883"/>
      <c r="AE58" s="885"/>
      <c r="AF58" s="882"/>
      <c r="AG58" s="883"/>
      <c r="AH58" s="883"/>
      <c r="AI58" s="885"/>
    </row>
    <row r="59" spans="1:35">
      <c r="A59" s="882"/>
      <c r="B59" s="883"/>
      <c r="C59" s="883"/>
      <c r="D59" s="883"/>
      <c r="E59" s="883"/>
      <c r="F59" s="883"/>
      <c r="G59" s="883"/>
      <c r="H59" s="883"/>
      <c r="I59" s="883"/>
      <c r="J59" s="883"/>
      <c r="K59" s="883"/>
      <c r="L59" s="883"/>
      <c r="M59" s="883"/>
      <c r="N59" s="883"/>
      <c r="O59" s="883"/>
      <c r="P59" s="883"/>
      <c r="Q59" s="883"/>
      <c r="R59" s="883"/>
      <c r="S59" s="883"/>
      <c r="T59" s="883"/>
      <c r="U59" s="883"/>
      <c r="V59" s="883"/>
      <c r="W59" s="883"/>
      <c r="X59" s="1726" t="s">
        <v>723</v>
      </c>
      <c r="Y59" s="1727"/>
      <c r="Z59" s="1727"/>
      <c r="AA59" s="1728"/>
      <c r="AB59" s="1726" t="s">
        <v>263</v>
      </c>
      <c r="AC59" s="1727"/>
      <c r="AD59" s="1727"/>
      <c r="AE59" s="1728"/>
      <c r="AF59" s="1726" t="s">
        <v>724</v>
      </c>
      <c r="AG59" s="1727"/>
      <c r="AH59" s="1727"/>
      <c r="AI59" s="1728"/>
    </row>
  </sheetData>
  <sheetProtection algorithmName="SHA-512" hashValue="HptvUw18/BW2L+GkWdjKqkPw2fU58zq2Pe/TEJfHxFtgJbYgSdFvzih238j8NJE2n8UXdv3wlx0CkKn9gbHDJw==" saltValue="Aw8HAwl3qknSWZIE6b5FXg==" spinCount="100000" sheet="1" selectLockedCells="1"/>
  <protectedRanges>
    <protectedRange sqref="W8 W10:W11 C29 I29 O29 V29 A49:A50 F34 G47 G35 H36:H46" name="範囲1"/>
    <protectedRange sqref="AD4 L43 P43" name="範囲1_1"/>
    <protectedRange sqref="D18:D21 AC21 R18:R20" name="範囲1_2"/>
    <protectedRange sqref="D22" name="範囲1_2_2"/>
    <protectedRange sqref="AB22 R22" name="範囲1_2_1"/>
    <protectedRange sqref="R21" name="範囲1_2_1_1"/>
  </protectedRanges>
  <mergeCells count="28">
    <mergeCell ref="W10:AH10"/>
    <mergeCell ref="A2:AI2"/>
    <mergeCell ref="Z4:AB4"/>
    <mergeCell ref="AD4:AE4"/>
    <mergeCell ref="AG4:AH4"/>
    <mergeCell ref="W8:AH9"/>
    <mergeCell ref="B12:AE12"/>
    <mergeCell ref="B14:AE14"/>
    <mergeCell ref="B23:AH24"/>
    <mergeCell ref="B25:AH25"/>
    <mergeCell ref="AA29:AF29"/>
    <mergeCell ref="T22:AE22"/>
    <mergeCell ref="D31:AH34"/>
    <mergeCell ref="B31:C34"/>
    <mergeCell ref="X59:AA59"/>
    <mergeCell ref="AB59:AE59"/>
    <mergeCell ref="AF59:AI59"/>
    <mergeCell ref="Y52:AG52"/>
    <mergeCell ref="K52:S52"/>
    <mergeCell ref="K51:AI51"/>
    <mergeCell ref="K50:AI50"/>
    <mergeCell ref="M45:T45"/>
    <mergeCell ref="L36:S36"/>
    <mergeCell ref="L38:AH38"/>
    <mergeCell ref="L40:AH41"/>
    <mergeCell ref="L43:N43"/>
    <mergeCell ref="P43:Q43"/>
    <mergeCell ref="S43:T43"/>
  </mergeCells>
  <phoneticPr fontId="36"/>
  <dataValidations count="1">
    <dataValidation type="list" allowBlank="1" showInputMessage="1" showErrorMessage="1" sqref="V29 O29 I29 C29 A49:A50 D18:D22 R18:R22" xr:uid="{D91971E9-11A4-4C8B-BA70-C86BFFCDEF47}">
      <formula1>"□,■"</formula1>
    </dataValidation>
  </dataValidations>
  <printOptions horizontalCentered="1"/>
  <pageMargins left="0.59055118110236227" right="0.59055118110236227" top="0.59055118110236227" bottom="0.55118110236220474" header="0.31496062992125984" footer="0.31496062992125984"/>
  <pageSetup paperSize="9" scale="94" fitToHeight="0" orientation="portrait" r:id="rId1"/>
  <headerFooter scaleWithDoc="0">
    <oddFooter>&amp;R&amp;"ＭＳ Ｐ明朝,標準"&amp;10AA250401-06(1)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3" tint="0.59999389629810485"/>
    <pageSetUpPr fitToPage="1"/>
  </sheetPr>
  <dimension ref="B2:AM309"/>
  <sheetViews>
    <sheetView view="pageBreakPreview" zoomScaleNormal="85" zoomScaleSheetLayoutView="100" workbookViewId="0">
      <selection activeCell="Y8" sqref="Y8:AA8"/>
    </sheetView>
  </sheetViews>
  <sheetFormatPr defaultColWidth="2.59765625" defaultRowHeight="14.25" customHeight="1"/>
  <cols>
    <col min="1" max="3" width="2.59765625" style="13"/>
    <col min="4" max="4" width="2.59765625" style="13" customWidth="1"/>
    <col min="5" max="6" width="2.59765625" style="13"/>
    <col min="7" max="9" width="2.59765625" style="13" customWidth="1"/>
    <col min="10" max="11" width="2.59765625" style="13"/>
    <col min="12" max="12" width="2.59765625" style="13" customWidth="1"/>
    <col min="13" max="13" width="2.59765625" style="13"/>
    <col min="14" max="15" width="2.59765625" style="13" customWidth="1"/>
    <col min="16" max="17" width="2.59765625" style="13"/>
    <col min="18" max="18" width="2.59765625" style="13" customWidth="1"/>
    <col min="19" max="22" width="2.59765625" style="13"/>
    <col min="23" max="31" width="2.59765625" style="13" customWidth="1"/>
    <col min="32" max="32" width="2.59765625" style="13"/>
    <col min="33" max="33" width="2.59765625" style="13" customWidth="1"/>
    <col min="34" max="16384" width="2.59765625" style="13"/>
  </cols>
  <sheetData>
    <row r="2" spans="2:35" ht="16.350000000000001" customHeight="1">
      <c r="B2" s="19" t="s">
        <v>2</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83" t="s">
        <v>3</v>
      </c>
    </row>
    <row r="3" spans="2:35" ht="16.350000000000001" customHeight="1">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83"/>
    </row>
    <row r="4" spans="2:35" ht="16.350000000000001" customHeight="1">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83"/>
    </row>
    <row r="5" spans="2:35" ht="16.350000000000001" customHeight="1">
      <c r="B5" s="904" t="s">
        <v>4</v>
      </c>
      <c r="C5" s="904"/>
      <c r="D5" s="904"/>
      <c r="E5" s="904"/>
      <c r="F5" s="904"/>
      <c r="G5" s="904"/>
      <c r="H5" s="904"/>
      <c r="I5" s="904"/>
      <c r="J5" s="904"/>
      <c r="K5" s="904"/>
      <c r="L5" s="904"/>
      <c r="M5" s="904"/>
      <c r="N5" s="904"/>
      <c r="O5" s="904"/>
      <c r="P5" s="904"/>
      <c r="Q5" s="904"/>
      <c r="R5" s="904"/>
      <c r="S5" s="904"/>
      <c r="T5" s="904"/>
      <c r="U5" s="904"/>
      <c r="V5" s="904"/>
      <c r="W5" s="904"/>
      <c r="X5" s="904"/>
      <c r="Y5" s="904"/>
      <c r="Z5" s="904"/>
      <c r="AA5" s="904"/>
      <c r="AB5" s="904"/>
      <c r="AC5" s="904"/>
      <c r="AD5" s="904"/>
      <c r="AE5" s="904"/>
      <c r="AF5" s="904"/>
      <c r="AG5" s="904"/>
      <c r="AH5" s="904"/>
      <c r="AI5" s="904"/>
    </row>
    <row r="6" spans="2:35" ht="16.350000000000001" customHeight="1">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row>
    <row r="7" spans="2:35" ht="16.350000000000001" customHeight="1">
      <c r="B7" s="185"/>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row>
    <row r="8" spans="2:35" ht="16.350000000000001" customHeight="1">
      <c r="B8" s="19"/>
      <c r="C8" s="19"/>
      <c r="D8" s="19"/>
      <c r="E8" s="19"/>
      <c r="F8" s="19"/>
      <c r="G8" s="19"/>
      <c r="H8" s="19"/>
      <c r="I8" s="19"/>
      <c r="J8" s="19"/>
      <c r="K8" s="19"/>
      <c r="L8" s="19"/>
      <c r="M8" s="19"/>
      <c r="N8" s="19"/>
      <c r="O8" s="19"/>
      <c r="P8" s="19"/>
      <c r="Q8" s="19"/>
      <c r="R8" s="19"/>
      <c r="S8" s="19"/>
      <c r="T8" s="19"/>
      <c r="U8" s="19"/>
      <c r="V8" s="19"/>
      <c r="W8" s="19"/>
      <c r="X8" s="19"/>
      <c r="Y8" s="905"/>
      <c r="Z8" s="905"/>
      <c r="AA8" s="905"/>
      <c r="AB8" s="236" t="s">
        <v>5</v>
      </c>
      <c r="AC8" s="905"/>
      <c r="AD8" s="905"/>
      <c r="AE8" s="236" t="s">
        <v>6</v>
      </c>
      <c r="AF8" s="905"/>
      <c r="AG8" s="905"/>
      <c r="AH8" s="236" t="s">
        <v>7</v>
      </c>
    </row>
    <row r="9" spans="2:35" ht="16.350000000000001" customHeight="1">
      <c r="B9" s="19"/>
      <c r="C9" s="19"/>
      <c r="D9" s="19"/>
      <c r="E9" s="19"/>
      <c r="F9" s="19"/>
      <c r="G9" s="19"/>
      <c r="H9" s="19"/>
      <c r="I9" s="19"/>
      <c r="J9" s="19"/>
      <c r="K9" s="19"/>
      <c r="L9" s="19"/>
      <c r="M9" s="19"/>
      <c r="N9" s="19"/>
      <c r="O9" s="19"/>
      <c r="P9" s="19"/>
      <c r="Q9" s="19"/>
      <c r="R9" s="19"/>
      <c r="S9" s="19"/>
      <c r="T9" s="19"/>
      <c r="U9" s="19"/>
      <c r="V9" s="19"/>
      <c r="W9" s="19"/>
      <c r="X9" s="19"/>
      <c r="Y9" s="19"/>
      <c r="Z9" s="183"/>
      <c r="AA9" s="183"/>
      <c r="AB9" s="183"/>
      <c r="AC9" s="19"/>
      <c r="AD9" s="183"/>
      <c r="AE9" s="183"/>
      <c r="AF9" s="19"/>
      <c r="AG9" s="183"/>
      <c r="AH9" s="183"/>
      <c r="AI9" s="19"/>
    </row>
    <row r="10" spans="2:35" ht="16.350000000000001" customHeight="1">
      <c r="C10" s="19" t="s">
        <v>116</v>
      </c>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2:35" ht="16.350000000000001" customHeight="1">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2:35" ht="16.350000000000001" customHeight="1">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2:35" ht="16.350000000000001" customHeight="1">
      <c r="B13" s="19"/>
      <c r="C13" s="19"/>
      <c r="D13" s="19"/>
      <c r="E13" s="19"/>
      <c r="F13" s="19"/>
      <c r="G13" s="19"/>
      <c r="H13" s="19"/>
      <c r="I13" s="19"/>
      <c r="J13" s="19"/>
      <c r="K13" s="19"/>
      <c r="L13" s="19"/>
      <c r="M13" s="19"/>
      <c r="N13" s="10"/>
      <c r="Q13" s="10"/>
      <c r="R13" s="10"/>
      <c r="S13" s="183" t="s">
        <v>86</v>
      </c>
      <c r="U13" s="901"/>
      <c r="V13" s="901"/>
      <c r="W13" s="901"/>
      <c r="X13" s="901"/>
      <c r="Y13" s="901"/>
      <c r="Z13" s="901"/>
      <c r="AA13" s="901"/>
      <c r="AB13" s="901"/>
      <c r="AC13" s="901"/>
      <c r="AD13" s="901"/>
      <c r="AE13" s="901"/>
      <c r="AF13" s="901"/>
      <c r="AG13" s="901"/>
      <c r="AH13" s="901"/>
      <c r="AI13" s="19"/>
    </row>
    <row r="14" spans="2:35" ht="16.350000000000001" customHeight="1">
      <c r="B14" s="19"/>
      <c r="C14" s="19"/>
      <c r="D14" s="19"/>
      <c r="E14" s="19"/>
      <c r="F14" s="19"/>
      <c r="G14" s="19"/>
      <c r="H14" s="19"/>
      <c r="I14" s="19"/>
      <c r="J14" s="19"/>
      <c r="K14" s="19"/>
      <c r="L14" s="19"/>
      <c r="M14" s="19"/>
      <c r="N14" s="10"/>
      <c r="Q14" s="10"/>
      <c r="R14" s="10"/>
      <c r="S14" s="183"/>
      <c r="U14" s="901"/>
      <c r="V14" s="901"/>
      <c r="W14" s="901"/>
      <c r="X14" s="901"/>
      <c r="Y14" s="901"/>
      <c r="Z14" s="901"/>
      <c r="AA14" s="901"/>
      <c r="AB14" s="901"/>
      <c r="AC14" s="901"/>
      <c r="AD14" s="901"/>
      <c r="AE14" s="901"/>
      <c r="AF14" s="901"/>
      <c r="AG14" s="901"/>
      <c r="AH14" s="901"/>
      <c r="AI14" s="19"/>
    </row>
    <row r="15" spans="2:35" ht="16.350000000000001" customHeight="1">
      <c r="B15" s="19"/>
      <c r="C15" s="19"/>
      <c r="D15" s="19"/>
      <c r="E15" s="19"/>
      <c r="F15" s="19"/>
      <c r="G15" s="19"/>
      <c r="H15" s="19"/>
      <c r="I15" s="19"/>
      <c r="J15" s="19"/>
      <c r="K15" s="19"/>
      <c r="L15" s="19"/>
      <c r="M15" s="19"/>
      <c r="N15" s="10"/>
      <c r="Q15" s="10"/>
      <c r="R15" s="10"/>
      <c r="S15" s="19"/>
      <c r="T15" s="10"/>
      <c r="U15" s="186"/>
      <c r="V15" s="187"/>
      <c r="W15" s="187"/>
      <c r="X15" s="187"/>
      <c r="Y15" s="187"/>
      <c r="Z15" s="187"/>
      <c r="AA15" s="187"/>
      <c r="AB15" s="187"/>
      <c r="AC15" s="187"/>
      <c r="AD15" s="187"/>
      <c r="AE15" s="187"/>
      <c r="AF15" s="187"/>
      <c r="AG15" s="187"/>
      <c r="AH15" s="187"/>
      <c r="AI15" s="19"/>
    </row>
    <row r="16" spans="2:35" ht="16.350000000000001" customHeight="1">
      <c r="B16" s="19"/>
      <c r="C16" s="19"/>
      <c r="D16" s="19"/>
      <c r="E16" s="19"/>
      <c r="F16" s="19"/>
      <c r="G16" s="19"/>
      <c r="H16" s="19"/>
      <c r="I16" s="19"/>
      <c r="J16" s="19"/>
      <c r="K16" s="19"/>
      <c r="L16" s="19"/>
      <c r="M16" s="19"/>
      <c r="N16" s="10"/>
      <c r="Q16" s="10"/>
      <c r="R16" s="10"/>
      <c r="S16" s="183" t="s">
        <v>0</v>
      </c>
      <c r="T16" s="10"/>
      <c r="U16" s="901"/>
      <c r="V16" s="901"/>
      <c r="W16" s="901"/>
      <c r="X16" s="901"/>
      <c r="Y16" s="901"/>
      <c r="Z16" s="901"/>
      <c r="AA16" s="901"/>
      <c r="AB16" s="901"/>
      <c r="AC16" s="901"/>
      <c r="AD16" s="901"/>
      <c r="AE16" s="901"/>
      <c r="AF16" s="901"/>
      <c r="AG16" s="901"/>
      <c r="AH16" s="901"/>
    </row>
    <row r="17" spans="2:35" ht="16.350000000000001" customHeight="1">
      <c r="B17" s="19"/>
      <c r="C17" s="19"/>
      <c r="D17" s="19"/>
      <c r="E17" s="19"/>
      <c r="F17" s="19"/>
      <c r="G17" s="19"/>
      <c r="H17" s="19"/>
      <c r="I17" s="19"/>
      <c r="J17" s="19"/>
      <c r="K17" s="19"/>
      <c r="L17" s="19"/>
      <c r="M17" s="19"/>
      <c r="N17" s="10"/>
      <c r="Q17" s="10"/>
      <c r="R17" s="10"/>
      <c r="S17" s="10"/>
      <c r="T17" s="10"/>
      <c r="U17" s="10"/>
      <c r="V17" s="19"/>
      <c r="W17" s="10"/>
      <c r="X17" s="10"/>
      <c r="Y17" s="10"/>
      <c r="Z17" s="10"/>
      <c r="AA17" s="10"/>
      <c r="AB17" s="10"/>
      <c r="AC17" s="10"/>
      <c r="AD17" s="10"/>
      <c r="AE17" s="10"/>
      <c r="AF17" s="10"/>
      <c r="AG17" s="10"/>
      <c r="AH17" s="10"/>
      <c r="AI17" s="19"/>
    </row>
    <row r="18" spans="2:35" ht="16.350000000000001" customHeight="1">
      <c r="B18" s="19"/>
      <c r="C18" s="19"/>
      <c r="D18" s="19"/>
      <c r="E18" s="19"/>
      <c r="F18" s="19"/>
      <c r="G18" s="19"/>
      <c r="H18" s="19"/>
      <c r="I18" s="19"/>
      <c r="J18" s="19"/>
      <c r="K18" s="19"/>
      <c r="L18" s="19"/>
      <c r="M18" s="19"/>
      <c r="N18" s="10"/>
      <c r="Q18" s="10"/>
      <c r="R18" s="10"/>
      <c r="S18" s="10"/>
      <c r="T18" s="10"/>
      <c r="U18" s="187"/>
      <c r="V18" s="187"/>
      <c r="W18" s="187"/>
      <c r="X18" s="187"/>
      <c r="Y18" s="187"/>
      <c r="Z18" s="187"/>
      <c r="AA18" s="187"/>
      <c r="AB18" s="187"/>
      <c r="AC18" s="187"/>
      <c r="AD18" s="187"/>
      <c r="AE18" s="187"/>
      <c r="AF18" s="187"/>
      <c r="AG18" s="187"/>
      <c r="AH18" s="187"/>
      <c r="AI18" s="19"/>
    </row>
    <row r="19" spans="2:35" ht="16.350000000000001" customHeight="1">
      <c r="B19" s="19"/>
      <c r="C19" s="19"/>
      <c r="D19" s="19"/>
      <c r="E19" s="19"/>
      <c r="F19" s="19"/>
      <c r="G19" s="19"/>
      <c r="H19" s="19"/>
      <c r="I19" s="19"/>
      <c r="J19" s="19"/>
      <c r="K19" s="19"/>
      <c r="L19" s="19"/>
      <c r="M19" s="19"/>
      <c r="N19" s="10"/>
      <c r="Q19" s="10"/>
      <c r="R19" s="10"/>
      <c r="S19" s="10"/>
      <c r="T19" s="10"/>
      <c r="U19" s="187"/>
      <c r="V19" s="187"/>
      <c r="W19" s="187"/>
      <c r="X19" s="187"/>
      <c r="Y19" s="187"/>
      <c r="Z19" s="187"/>
      <c r="AA19" s="187"/>
      <c r="AB19" s="187"/>
      <c r="AC19" s="187"/>
      <c r="AD19" s="187"/>
      <c r="AE19" s="187"/>
      <c r="AF19" s="187"/>
      <c r="AG19" s="187"/>
      <c r="AH19" s="187"/>
      <c r="AI19" s="19"/>
    </row>
    <row r="20" spans="2:35" ht="16.350000000000001" customHeight="1">
      <c r="B20" s="19"/>
      <c r="C20" s="19"/>
      <c r="D20" s="19"/>
      <c r="E20" s="19"/>
      <c r="F20" s="19"/>
      <c r="G20" s="19"/>
      <c r="H20" s="19"/>
      <c r="I20" s="19"/>
      <c r="J20" s="19"/>
      <c r="K20" s="19"/>
      <c r="L20" s="19"/>
      <c r="M20" s="19"/>
      <c r="N20" s="10"/>
      <c r="Q20" s="10"/>
      <c r="R20" s="10"/>
      <c r="S20" s="10"/>
      <c r="T20" s="10"/>
      <c r="U20" s="188"/>
      <c r="V20" s="188"/>
      <c r="W20" s="188"/>
      <c r="X20" s="188"/>
      <c r="Y20" s="188"/>
      <c r="Z20" s="188"/>
      <c r="AA20" s="188"/>
      <c r="AB20" s="188"/>
      <c r="AC20" s="188"/>
      <c r="AD20" s="188"/>
      <c r="AE20" s="188"/>
      <c r="AF20" s="188"/>
      <c r="AG20" s="188"/>
      <c r="AH20" s="188"/>
      <c r="AI20" s="19"/>
    </row>
    <row r="21" spans="2:35" ht="16.350000000000001" customHeight="1">
      <c r="B21" s="19"/>
      <c r="C21" s="19"/>
      <c r="D21" s="19"/>
      <c r="E21" s="19"/>
      <c r="F21" s="19"/>
      <c r="G21" s="19"/>
      <c r="H21" s="19"/>
      <c r="I21" s="19"/>
      <c r="J21" s="19"/>
      <c r="K21" s="19"/>
      <c r="L21" s="19"/>
      <c r="M21" s="19"/>
      <c r="N21" s="19"/>
      <c r="O21" s="19"/>
      <c r="P21" s="19"/>
      <c r="Q21" s="19"/>
      <c r="R21" s="19"/>
      <c r="S21" s="19"/>
      <c r="T21" s="19"/>
      <c r="U21" s="19"/>
      <c r="V21" s="19"/>
      <c r="W21" s="189"/>
      <c r="X21" s="189"/>
      <c r="Y21" s="189"/>
      <c r="Z21" s="189"/>
      <c r="AA21" s="189"/>
      <c r="AB21" s="189"/>
      <c r="AC21" s="189"/>
      <c r="AD21" s="189"/>
      <c r="AE21" s="189"/>
      <c r="AF21" s="189"/>
      <c r="AG21" s="189"/>
      <c r="AH21" s="189"/>
      <c r="AI21" s="19"/>
    </row>
    <row r="22" spans="2:35" ht="16.350000000000001" customHeight="1">
      <c r="B22" s="19"/>
      <c r="C22" s="903" t="s">
        <v>642</v>
      </c>
      <c r="D22" s="903"/>
      <c r="E22" s="903"/>
      <c r="F22" s="903"/>
      <c r="G22" s="903"/>
      <c r="H22" s="903"/>
      <c r="I22" s="903"/>
      <c r="J22" s="903"/>
      <c r="K22" s="903"/>
      <c r="L22" s="903"/>
      <c r="M22" s="903"/>
      <c r="N22" s="903"/>
      <c r="O22" s="903"/>
      <c r="P22" s="903"/>
      <c r="Q22" s="903"/>
      <c r="R22" s="903"/>
      <c r="S22" s="903"/>
      <c r="T22" s="903"/>
      <c r="U22" s="903"/>
      <c r="V22" s="903"/>
      <c r="W22" s="903"/>
      <c r="X22" s="903"/>
      <c r="Y22" s="903"/>
      <c r="Z22" s="903"/>
      <c r="AA22" s="903"/>
      <c r="AB22" s="903"/>
      <c r="AC22" s="903"/>
      <c r="AD22" s="903"/>
      <c r="AE22" s="903"/>
      <c r="AF22" s="903"/>
      <c r="AG22" s="903"/>
      <c r="AH22" s="903"/>
      <c r="AI22" s="19"/>
    </row>
    <row r="23" spans="2:35" ht="16.350000000000001" customHeight="1">
      <c r="B23" s="19"/>
      <c r="C23" s="903"/>
      <c r="D23" s="903"/>
      <c r="E23" s="903"/>
      <c r="F23" s="903"/>
      <c r="G23" s="903"/>
      <c r="H23" s="903"/>
      <c r="I23" s="903"/>
      <c r="J23" s="903"/>
      <c r="K23" s="903"/>
      <c r="L23" s="903"/>
      <c r="M23" s="903"/>
      <c r="N23" s="903"/>
      <c r="O23" s="903"/>
      <c r="P23" s="903"/>
      <c r="Q23" s="903"/>
      <c r="R23" s="903"/>
      <c r="S23" s="903"/>
      <c r="T23" s="903"/>
      <c r="U23" s="903"/>
      <c r="V23" s="903"/>
      <c r="W23" s="903"/>
      <c r="X23" s="903"/>
      <c r="Y23" s="903"/>
      <c r="Z23" s="903"/>
      <c r="AA23" s="903"/>
      <c r="AB23" s="903"/>
      <c r="AC23" s="903"/>
      <c r="AD23" s="903"/>
      <c r="AE23" s="903"/>
      <c r="AF23" s="903"/>
      <c r="AG23" s="903"/>
      <c r="AH23" s="903"/>
      <c r="AI23" s="19"/>
    </row>
    <row r="24" spans="2:35" ht="16.350000000000001" customHeight="1">
      <c r="B24" s="19"/>
      <c r="C24" s="903"/>
      <c r="D24" s="903"/>
      <c r="E24" s="903"/>
      <c r="F24" s="903"/>
      <c r="G24" s="903"/>
      <c r="H24" s="903"/>
      <c r="I24" s="903"/>
      <c r="J24" s="903"/>
      <c r="K24" s="903"/>
      <c r="L24" s="903"/>
      <c r="M24" s="903"/>
      <c r="N24" s="903"/>
      <c r="O24" s="903"/>
      <c r="P24" s="903"/>
      <c r="Q24" s="903"/>
      <c r="R24" s="903"/>
      <c r="S24" s="903"/>
      <c r="T24" s="903"/>
      <c r="U24" s="903"/>
      <c r="V24" s="903"/>
      <c r="W24" s="903"/>
      <c r="X24" s="903"/>
      <c r="Y24" s="903"/>
      <c r="Z24" s="903"/>
      <c r="AA24" s="903"/>
      <c r="AB24" s="903"/>
      <c r="AC24" s="903"/>
      <c r="AD24" s="903"/>
      <c r="AE24" s="903"/>
      <c r="AF24" s="903"/>
      <c r="AG24" s="903"/>
      <c r="AH24" s="903"/>
      <c r="AI24" s="19"/>
    </row>
    <row r="25" spans="2:35" ht="16.350000000000001" customHeight="1">
      <c r="B25" s="19"/>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19"/>
    </row>
    <row r="26" spans="2:35" ht="16.350000000000001" customHeight="1">
      <c r="B26" s="19"/>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19"/>
    </row>
    <row r="27" spans="2:35" ht="16.350000000000001" customHeight="1">
      <c r="B27" s="19"/>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19"/>
    </row>
    <row r="28" spans="2:35" ht="16.350000000000001" customHeight="1">
      <c r="B28" s="19"/>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19"/>
    </row>
    <row r="29" spans="2:35" ht="16.350000000000001" customHeight="1">
      <c r="B29" s="19"/>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9"/>
    </row>
    <row r="30" spans="2:35" ht="16.350000000000001" customHeight="1">
      <c r="B30" s="19"/>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9"/>
    </row>
    <row r="31" spans="2:35" ht="16.350000000000001" customHeight="1">
      <c r="B31" s="19"/>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9"/>
    </row>
    <row r="32" spans="2:35" ht="16.350000000000001" customHeight="1">
      <c r="B32" s="19"/>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9"/>
    </row>
    <row r="33" spans="2:35" ht="16.350000000000001" customHeight="1">
      <c r="B33" s="19"/>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9"/>
    </row>
    <row r="34" spans="2:35" ht="16.350000000000001" customHeight="1">
      <c r="B34" s="19"/>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9"/>
    </row>
    <row r="35" spans="2:35" ht="16.350000000000001" customHeight="1">
      <c r="B35" s="19"/>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9"/>
    </row>
    <row r="36" spans="2:35" ht="16.350000000000001" customHeight="1">
      <c r="B36" s="19"/>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9"/>
    </row>
    <row r="37" spans="2:35" ht="16.350000000000001" customHeight="1">
      <c r="B37" s="19"/>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9"/>
    </row>
    <row r="38" spans="2:35" ht="16.350000000000001" customHeight="1">
      <c r="B38" s="19"/>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9"/>
    </row>
    <row r="39" spans="2:35" ht="16.350000000000001" customHeight="1">
      <c r="B39" s="19"/>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9"/>
    </row>
    <row r="40" spans="2:35" ht="15.75" customHeight="1">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2:35" ht="16.350000000000001" customHeight="1">
      <c r="B41" s="19"/>
      <c r="C41" s="190"/>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2:35" ht="16.350000000000001" customHeight="1">
      <c r="B42" s="191"/>
      <c r="C42" s="191"/>
      <c r="D42" s="192"/>
      <c r="E42" s="191"/>
      <c r="F42" s="191"/>
      <c r="G42" s="191"/>
      <c r="H42" s="191"/>
      <c r="I42" s="19"/>
      <c r="J42" s="19"/>
      <c r="K42" s="192"/>
      <c r="L42" s="191"/>
      <c r="M42" s="191"/>
      <c r="N42" s="191"/>
      <c r="O42" s="19"/>
      <c r="P42" s="19"/>
      <c r="Q42" s="191"/>
      <c r="R42" s="191"/>
      <c r="S42" s="191"/>
      <c r="T42" s="191"/>
      <c r="U42" s="191"/>
      <c r="V42" s="191"/>
      <c r="W42" s="191"/>
      <c r="X42" s="191"/>
      <c r="Y42" s="191"/>
      <c r="Z42" s="191"/>
      <c r="AA42" s="191"/>
      <c r="AB42" s="191"/>
      <c r="AC42" s="191"/>
      <c r="AD42" s="191"/>
      <c r="AE42" s="19"/>
      <c r="AF42" s="19"/>
      <c r="AG42" s="19"/>
      <c r="AH42" s="19"/>
      <c r="AI42" s="19"/>
    </row>
    <row r="43" spans="2:35" ht="16.350000000000001" customHeight="1">
      <c r="B43" s="28" t="s">
        <v>8</v>
      </c>
      <c r="C43" s="193"/>
      <c r="D43" s="193"/>
      <c r="E43" s="193"/>
      <c r="F43" s="193"/>
      <c r="G43" s="193"/>
      <c r="H43" s="193"/>
      <c r="I43" s="193"/>
      <c r="J43" s="193"/>
      <c r="K43" s="193"/>
      <c r="L43" s="193"/>
      <c r="M43" s="29"/>
      <c r="N43" s="28" t="s">
        <v>9</v>
      </c>
      <c r="O43" s="193"/>
      <c r="P43" s="193"/>
      <c r="Q43" s="193"/>
      <c r="R43" s="193"/>
      <c r="S43" s="193"/>
      <c r="T43" s="193"/>
      <c r="U43" s="193"/>
      <c r="V43" s="193"/>
      <c r="W43" s="193"/>
      <c r="X43" s="193"/>
      <c r="Y43" s="193"/>
      <c r="Z43" s="193"/>
      <c r="AA43" s="193"/>
      <c r="AB43" s="193"/>
      <c r="AC43" s="193"/>
      <c r="AD43" s="193"/>
      <c r="AE43" s="193"/>
      <c r="AF43" s="193"/>
      <c r="AG43" s="193"/>
      <c r="AH43" s="193"/>
      <c r="AI43" s="29"/>
    </row>
    <row r="44" spans="2:35" ht="16.350000000000001" customHeight="1">
      <c r="B44" s="30"/>
      <c r="C44" s="31"/>
      <c r="D44" s="31"/>
      <c r="E44" s="31" t="s">
        <v>5</v>
      </c>
      <c r="F44" s="31"/>
      <c r="G44" s="31"/>
      <c r="H44" s="31" t="s">
        <v>10</v>
      </c>
      <c r="I44" s="31"/>
      <c r="J44" s="31"/>
      <c r="K44" s="31" t="s">
        <v>7</v>
      </c>
      <c r="L44" s="31"/>
      <c r="M44" s="194"/>
      <c r="N44" s="195"/>
      <c r="O44" s="19"/>
      <c r="P44" s="19"/>
      <c r="Q44" s="19"/>
      <c r="R44" s="19"/>
      <c r="S44" s="19"/>
      <c r="T44" s="19"/>
      <c r="U44" s="19"/>
      <c r="V44" s="19"/>
      <c r="W44" s="19"/>
      <c r="X44" s="19"/>
      <c r="Y44" s="19"/>
      <c r="Z44" s="19"/>
      <c r="AA44" s="19"/>
      <c r="AB44" s="19"/>
      <c r="AC44" s="19"/>
      <c r="AD44" s="19"/>
      <c r="AE44" s="19"/>
      <c r="AF44" s="19"/>
      <c r="AG44" s="19"/>
      <c r="AH44" s="19"/>
      <c r="AI44" s="196"/>
    </row>
    <row r="45" spans="2:35" ht="16.350000000000001" customHeight="1">
      <c r="B45" s="30"/>
      <c r="C45" s="31" t="s">
        <v>11</v>
      </c>
      <c r="D45" s="31"/>
      <c r="E45" s="31"/>
      <c r="F45" s="31"/>
      <c r="G45" s="31"/>
      <c r="H45" s="31"/>
      <c r="I45" s="31"/>
      <c r="J45" s="31"/>
      <c r="K45" s="31"/>
      <c r="L45" s="31" t="s">
        <v>12</v>
      </c>
      <c r="M45" s="194"/>
      <c r="N45" s="195"/>
      <c r="O45" s="19"/>
      <c r="P45" s="19"/>
      <c r="Q45" s="19"/>
      <c r="R45" s="19"/>
      <c r="S45" s="19"/>
      <c r="T45" s="19"/>
      <c r="U45" s="19"/>
      <c r="V45" s="19"/>
      <c r="W45" s="19"/>
      <c r="X45" s="19"/>
      <c r="Y45" s="19"/>
      <c r="Z45" s="19"/>
      <c r="AA45" s="19"/>
      <c r="AB45" s="19"/>
      <c r="AC45" s="19"/>
      <c r="AD45" s="19"/>
      <c r="AE45" s="19"/>
      <c r="AF45" s="19"/>
      <c r="AG45" s="19"/>
      <c r="AH45" s="19"/>
      <c r="AI45" s="196"/>
    </row>
    <row r="46" spans="2:35" ht="16.350000000000001" customHeight="1">
      <c r="B46" s="197"/>
      <c r="C46" s="198" t="s">
        <v>129</v>
      </c>
      <c r="D46" s="198"/>
      <c r="E46" s="198"/>
      <c r="F46" s="198"/>
      <c r="G46" s="198"/>
      <c r="H46" s="198"/>
      <c r="I46" s="198"/>
      <c r="J46" s="198"/>
      <c r="K46" s="198"/>
      <c r="L46" s="198"/>
      <c r="M46" s="199"/>
      <c r="N46" s="197"/>
      <c r="O46" s="198"/>
      <c r="P46" s="198"/>
      <c r="Q46" s="198"/>
      <c r="R46" s="198"/>
      <c r="S46" s="198"/>
      <c r="T46" s="198"/>
      <c r="U46" s="198"/>
      <c r="V46" s="198"/>
      <c r="W46" s="198"/>
      <c r="X46" s="198"/>
      <c r="Y46" s="198"/>
      <c r="Z46" s="198"/>
      <c r="AA46" s="198"/>
      <c r="AB46" s="198"/>
      <c r="AC46" s="198"/>
      <c r="AD46" s="198"/>
      <c r="AE46" s="198"/>
      <c r="AF46" s="198"/>
      <c r="AG46" s="198"/>
      <c r="AH46" s="198"/>
      <c r="AI46" s="199"/>
    </row>
    <row r="47" spans="2:35" ht="16.350000000000001" customHeight="1">
      <c r="B47" s="193"/>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row>
    <row r="48" spans="2:35" ht="16.350000000000001" customHeight="1">
      <c r="B48" s="19"/>
      <c r="C48" s="200"/>
      <c r="D48" s="201"/>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19"/>
    </row>
    <row r="49" spans="2:35" ht="16.350000000000001" customHeight="1">
      <c r="B49" s="19"/>
      <c r="C49" s="200"/>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19"/>
    </row>
    <row r="50" spans="2:35" ht="16.350000000000001" customHeight="1">
      <c r="B50" s="19" t="s">
        <v>16</v>
      </c>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83" t="s">
        <v>17</v>
      </c>
    </row>
    <row r="51" spans="2:35" ht="16.350000000000001" customHeight="1">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83"/>
    </row>
    <row r="52" spans="2:35" ht="16.350000000000001" customHeight="1">
      <c r="B52" s="202" t="s">
        <v>85</v>
      </c>
      <c r="C52" s="203"/>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193"/>
      <c r="AI52" s="193"/>
    </row>
    <row r="53" spans="2:35" ht="14.25" customHeight="1">
      <c r="C53" s="20" t="s">
        <v>84</v>
      </c>
      <c r="D53" s="19"/>
      <c r="E53" s="19"/>
      <c r="F53" s="19"/>
      <c r="G53" s="19"/>
      <c r="H53" s="19"/>
      <c r="I53" s="19"/>
      <c r="J53" s="19"/>
      <c r="K53" s="19"/>
      <c r="L53" s="901"/>
      <c r="M53" s="901"/>
      <c r="N53" s="901"/>
      <c r="O53" s="901"/>
      <c r="P53" s="901"/>
      <c r="Q53" s="901"/>
      <c r="R53" s="901"/>
      <c r="S53" s="901"/>
      <c r="T53" s="901"/>
      <c r="U53" s="901"/>
      <c r="V53" s="901"/>
      <c r="W53" s="901"/>
      <c r="X53" s="901"/>
      <c r="Y53" s="901"/>
      <c r="Z53" s="901"/>
      <c r="AA53" s="901"/>
      <c r="AB53" s="901"/>
      <c r="AC53" s="901"/>
      <c r="AD53" s="901"/>
      <c r="AE53" s="901"/>
      <c r="AF53" s="204"/>
      <c r="AG53" s="204"/>
      <c r="AH53" s="204"/>
      <c r="AI53" s="19"/>
    </row>
    <row r="54" spans="2:35" ht="14.25" customHeight="1">
      <c r="C54" s="20" t="s">
        <v>83</v>
      </c>
      <c r="D54" s="19"/>
      <c r="E54" s="19"/>
      <c r="F54" s="19"/>
      <c r="G54" s="19"/>
      <c r="H54" s="19"/>
      <c r="I54" s="19"/>
      <c r="J54" s="19"/>
      <c r="K54" s="19"/>
      <c r="L54" s="901"/>
      <c r="M54" s="901"/>
      <c r="N54" s="901"/>
      <c r="O54" s="901"/>
      <c r="P54" s="901"/>
      <c r="Q54" s="901"/>
      <c r="R54" s="901"/>
      <c r="S54" s="901"/>
      <c r="T54" s="901"/>
      <c r="U54" s="901"/>
      <c r="V54" s="901"/>
      <c r="W54" s="901"/>
      <c r="X54" s="901"/>
      <c r="Y54" s="901"/>
      <c r="Z54" s="901"/>
      <c r="AA54" s="901"/>
      <c r="AB54" s="901"/>
      <c r="AC54" s="901"/>
      <c r="AD54" s="901"/>
      <c r="AE54" s="901"/>
      <c r="AF54" s="204"/>
      <c r="AG54" s="204"/>
      <c r="AH54" s="204"/>
      <c r="AI54" s="19"/>
    </row>
    <row r="55" spans="2:35" ht="14.25" customHeight="1">
      <c r="C55" s="20" t="s">
        <v>26</v>
      </c>
      <c r="D55" s="19"/>
      <c r="E55" s="19"/>
      <c r="F55" s="19"/>
      <c r="G55" s="19"/>
      <c r="H55" s="19"/>
      <c r="I55" s="19"/>
      <c r="J55" s="19"/>
      <c r="K55" s="19"/>
      <c r="L55" s="901"/>
      <c r="M55" s="901"/>
      <c r="N55" s="901"/>
      <c r="O55" s="901"/>
      <c r="P55" s="189"/>
      <c r="Q55" s="204"/>
      <c r="R55" s="204"/>
      <c r="S55" s="204"/>
      <c r="T55" s="204"/>
      <c r="U55" s="204"/>
      <c r="V55" s="204"/>
      <c r="W55" s="204"/>
      <c r="X55" s="204"/>
      <c r="Y55" s="204"/>
      <c r="Z55" s="204"/>
      <c r="AA55" s="204"/>
      <c r="AB55" s="204"/>
      <c r="AC55" s="204"/>
      <c r="AD55" s="204"/>
      <c r="AE55" s="204"/>
      <c r="AF55" s="204"/>
      <c r="AG55" s="204"/>
      <c r="AH55" s="204"/>
      <c r="AI55" s="19"/>
    </row>
    <row r="56" spans="2:35" ht="14.25" customHeight="1">
      <c r="C56" s="20" t="s">
        <v>82</v>
      </c>
      <c r="D56" s="19"/>
      <c r="E56" s="19"/>
      <c r="F56" s="19"/>
      <c r="G56" s="19"/>
      <c r="H56" s="19"/>
      <c r="I56" s="19"/>
      <c r="J56" s="19"/>
      <c r="K56" s="19"/>
      <c r="L56" s="901"/>
      <c r="M56" s="901"/>
      <c r="N56" s="901"/>
      <c r="O56" s="901"/>
      <c r="P56" s="901"/>
      <c r="Q56" s="901"/>
      <c r="R56" s="901"/>
      <c r="S56" s="901"/>
      <c r="T56" s="901"/>
      <c r="U56" s="901"/>
      <c r="V56" s="901"/>
      <c r="W56" s="901"/>
      <c r="X56" s="901"/>
      <c r="Y56" s="901"/>
      <c r="Z56" s="901"/>
      <c r="AA56" s="901"/>
      <c r="AB56" s="901"/>
      <c r="AC56" s="901"/>
      <c r="AD56" s="901"/>
      <c r="AE56" s="901"/>
      <c r="AF56" s="901"/>
      <c r="AG56" s="901"/>
      <c r="AH56" s="901"/>
      <c r="AI56" s="19"/>
    </row>
    <row r="57" spans="2:35" ht="14.25" customHeight="1">
      <c r="C57" s="20" t="s">
        <v>27</v>
      </c>
      <c r="D57" s="19"/>
      <c r="E57" s="19"/>
      <c r="F57" s="19"/>
      <c r="G57" s="19"/>
      <c r="H57" s="19"/>
      <c r="J57" s="19"/>
      <c r="K57" s="19"/>
      <c r="L57" s="901"/>
      <c r="M57" s="901"/>
      <c r="N57" s="901"/>
      <c r="O57" s="901"/>
      <c r="P57" s="901"/>
      <c r="Q57" s="901"/>
      <c r="R57" s="204"/>
      <c r="S57" s="204"/>
      <c r="T57" s="204"/>
      <c r="U57" s="204"/>
      <c r="V57" s="204"/>
      <c r="W57" s="204"/>
      <c r="X57" s="204"/>
      <c r="Y57" s="204"/>
      <c r="Z57" s="204"/>
      <c r="AA57" s="204"/>
      <c r="AB57" s="204"/>
      <c r="AC57" s="204"/>
      <c r="AD57" s="204"/>
      <c r="AE57" s="204"/>
      <c r="AF57" s="204"/>
      <c r="AG57" s="204"/>
      <c r="AH57" s="204"/>
      <c r="AI57" s="19"/>
    </row>
    <row r="58" spans="2:35" ht="14.25" customHeight="1">
      <c r="C58" s="20"/>
      <c r="D58" s="19"/>
      <c r="E58" s="19"/>
      <c r="F58" s="19"/>
      <c r="G58" s="19"/>
      <c r="H58" s="19"/>
      <c r="I58" s="19"/>
      <c r="J58" s="19"/>
      <c r="K58" s="19"/>
      <c r="L58" s="19"/>
      <c r="M58" s="19"/>
      <c r="N58" s="19"/>
      <c r="O58" s="19"/>
      <c r="P58" s="19"/>
      <c r="Q58" s="19"/>
      <c r="R58" s="19"/>
      <c r="S58" s="19"/>
      <c r="T58" s="20"/>
      <c r="U58" s="19"/>
      <c r="V58" s="19"/>
      <c r="W58" s="19"/>
      <c r="X58" s="19"/>
      <c r="Y58" s="19"/>
      <c r="Z58" s="19"/>
      <c r="AA58" s="19"/>
      <c r="AB58" s="19"/>
      <c r="AC58" s="19"/>
      <c r="AD58" s="19"/>
      <c r="AE58" s="19"/>
      <c r="AF58" s="19"/>
      <c r="AG58" s="19"/>
      <c r="AH58" s="19"/>
      <c r="AI58" s="19"/>
    </row>
    <row r="59" spans="2:35" ht="14.25" customHeight="1">
      <c r="B59" s="202" t="s">
        <v>18</v>
      </c>
      <c r="C59" s="205"/>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row>
    <row r="60" spans="2:35" ht="14.25" customHeight="1">
      <c r="B60" s="19"/>
      <c r="C60" s="20" t="s">
        <v>84</v>
      </c>
      <c r="D60" s="19"/>
      <c r="E60" s="19"/>
      <c r="F60" s="19"/>
      <c r="G60" s="19"/>
      <c r="H60" s="19"/>
      <c r="I60" s="19"/>
      <c r="J60" s="19"/>
      <c r="K60" s="19"/>
      <c r="L60" s="901"/>
      <c r="M60" s="901"/>
      <c r="N60" s="901"/>
      <c r="O60" s="901"/>
      <c r="P60" s="901"/>
      <c r="Q60" s="901"/>
      <c r="R60" s="901"/>
      <c r="S60" s="901"/>
      <c r="T60" s="901"/>
      <c r="U60" s="901"/>
      <c r="V60" s="901"/>
      <c r="W60" s="901"/>
      <c r="X60" s="901"/>
      <c r="Y60" s="901"/>
      <c r="Z60" s="901"/>
      <c r="AA60" s="901"/>
      <c r="AB60" s="901"/>
      <c r="AC60" s="901"/>
      <c r="AD60" s="901"/>
      <c r="AE60" s="901"/>
      <c r="AF60" s="204"/>
      <c r="AG60" s="204"/>
      <c r="AH60" s="204"/>
      <c r="AI60" s="19"/>
    </row>
    <row r="61" spans="2:35" ht="14.25" customHeight="1">
      <c r="B61" s="19"/>
      <c r="C61" s="20" t="s">
        <v>83</v>
      </c>
      <c r="D61" s="19"/>
      <c r="E61" s="19"/>
      <c r="F61" s="19"/>
      <c r="G61" s="19"/>
      <c r="H61" s="19"/>
      <c r="I61" s="19"/>
      <c r="J61" s="19"/>
      <c r="K61" s="19"/>
      <c r="L61" s="901"/>
      <c r="M61" s="901"/>
      <c r="N61" s="901"/>
      <c r="O61" s="901"/>
      <c r="P61" s="901"/>
      <c r="Q61" s="901"/>
      <c r="R61" s="901"/>
      <c r="S61" s="901"/>
      <c r="T61" s="901"/>
      <c r="U61" s="901"/>
      <c r="V61" s="901"/>
      <c r="W61" s="901"/>
      <c r="X61" s="901"/>
      <c r="Y61" s="901"/>
      <c r="Z61" s="901"/>
      <c r="AA61" s="901"/>
      <c r="AB61" s="901"/>
      <c r="AC61" s="901"/>
      <c r="AD61" s="901"/>
      <c r="AE61" s="901"/>
      <c r="AF61" s="204"/>
      <c r="AG61" s="204"/>
      <c r="AH61" s="204"/>
      <c r="AI61" s="19"/>
    </row>
    <row r="62" spans="2:35" ht="14.25" customHeight="1">
      <c r="B62" s="19"/>
      <c r="C62" s="20" t="s">
        <v>26</v>
      </c>
      <c r="D62" s="19"/>
      <c r="E62" s="19"/>
      <c r="F62" s="19"/>
      <c r="G62" s="19"/>
      <c r="H62" s="19"/>
      <c r="I62" s="19"/>
      <c r="J62" s="19"/>
      <c r="K62" s="19"/>
      <c r="L62" s="901"/>
      <c r="M62" s="901"/>
      <c r="N62" s="901"/>
      <c r="O62" s="901"/>
      <c r="P62" s="189"/>
      <c r="Q62" s="204"/>
      <c r="R62" s="204"/>
      <c r="S62" s="204"/>
      <c r="T62" s="204"/>
      <c r="U62" s="204"/>
      <c r="V62" s="204"/>
      <c r="W62" s="204"/>
      <c r="X62" s="204"/>
      <c r="Y62" s="204"/>
      <c r="Z62" s="204"/>
      <c r="AA62" s="204"/>
      <c r="AB62" s="204"/>
      <c r="AC62" s="204"/>
      <c r="AD62" s="204"/>
      <c r="AE62" s="204"/>
      <c r="AF62" s="204"/>
      <c r="AG62" s="204"/>
      <c r="AH62" s="204"/>
      <c r="AI62" s="19"/>
    </row>
    <row r="63" spans="2:35" ht="14.25" customHeight="1">
      <c r="B63" s="206"/>
      <c r="C63" s="20" t="s">
        <v>82</v>
      </c>
      <c r="D63" s="19"/>
      <c r="E63" s="19"/>
      <c r="F63" s="19"/>
      <c r="G63" s="19"/>
      <c r="H63" s="19"/>
      <c r="I63" s="19"/>
      <c r="J63" s="19"/>
      <c r="K63" s="19"/>
      <c r="L63" s="901"/>
      <c r="M63" s="901"/>
      <c r="N63" s="901"/>
      <c r="O63" s="901"/>
      <c r="P63" s="901"/>
      <c r="Q63" s="901"/>
      <c r="R63" s="901"/>
      <c r="S63" s="901"/>
      <c r="T63" s="901"/>
      <c r="U63" s="901"/>
      <c r="V63" s="901"/>
      <c r="W63" s="901"/>
      <c r="X63" s="901"/>
      <c r="Y63" s="901"/>
      <c r="Z63" s="901"/>
      <c r="AA63" s="901"/>
      <c r="AB63" s="901"/>
      <c r="AC63" s="901"/>
      <c r="AD63" s="901"/>
      <c r="AE63" s="901"/>
      <c r="AF63" s="901"/>
      <c r="AG63" s="901"/>
      <c r="AH63" s="901"/>
    </row>
    <row r="64" spans="2:35" ht="14.25" customHeight="1">
      <c r="C64" s="20" t="s">
        <v>27</v>
      </c>
      <c r="D64" s="19"/>
      <c r="E64" s="19"/>
      <c r="F64" s="19"/>
      <c r="G64" s="19"/>
      <c r="H64" s="19"/>
      <c r="J64" s="19"/>
      <c r="K64" s="19"/>
      <c r="L64" s="901"/>
      <c r="M64" s="901"/>
      <c r="N64" s="901"/>
      <c r="O64" s="901"/>
      <c r="P64" s="901"/>
      <c r="Q64" s="901"/>
      <c r="R64" s="204"/>
      <c r="S64" s="204"/>
      <c r="T64" s="204"/>
      <c r="U64" s="204"/>
      <c r="V64" s="204"/>
      <c r="W64" s="204"/>
      <c r="X64" s="204"/>
      <c r="Y64" s="204"/>
      <c r="Z64" s="204"/>
      <c r="AA64" s="204"/>
      <c r="AB64" s="204"/>
      <c r="AC64" s="204"/>
      <c r="AD64" s="204"/>
      <c r="AE64" s="204"/>
      <c r="AF64" s="204"/>
      <c r="AG64" s="204"/>
      <c r="AH64" s="204"/>
      <c r="AI64" s="19"/>
    </row>
    <row r="65" spans="2:35" ht="14.25" customHeight="1">
      <c r="B65" s="206"/>
      <c r="C65" s="20"/>
      <c r="D65" s="19"/>
      <c r="E65" s="19"/>
      <c r="F65" s="19"/>
      <c r="G65" s="19"/>
      <c r="H65" s="19"/>
      <c r="I65" s="19"/>
      <c r="J65" s="19"/>
      <c r="K65" s="19"/>
      <c r="L65" s="19"/>
      <c r="M65" s="19"/>
      <c r="N65" s="19"/>
      <c r="O65" s="19"/>
      <c r="P65" s="19"/>
      <c r="Q65" s="19"/>
      <c r="R65" s="19"/>
      <c r="S65" s="19"/>
      <c r="T65" s="20"/>
      <c r="U65" s="19"/>
      <c r="V65" s="19"/>
      <c r="W65" s="19"/>
      <c r="X65" s="19"/>
      <c r="Y65" s="19"/>
      <c r="Z65" s="19"/>
      <c r="AA65" s="19"/>
      <c r="AB65" s="19"/>
      <c r="AC65" s="19"/>
      <c r="AD65" s="19"/>
      <c r="AE65" s="19"/>
      <c r="AF65" s="19"/>
      <c r="AG65" s="19"/>
      <c r="AH65" s="19"/>
    </row>
    <row r="66" spans="2:35" ht="14.25" customHeight="1">
      <c r="B66" s="202" t="s">
        <v>19</v>
      </c>
      <c r="C66" s="207"/>
      <c r="D66" s="207"/>
      <c r="E66" s="207"/>
      <c r="F66" s="207"/>
      <c r="G66" s="207"/>
      <c r="H66" s="207"/>
      <c r="I66" s="207"/>
      <c r="J66" s="207"/>
      <c r="K66" s="207"/>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1"/>
    </row>
    <row r="67" spans="2:35" ht="14.25" customHeight="1">
      <c r="B67" s="19"/>
      <c r="C67" s="20" t="s">
        <v>84</v>
      </c>
      <c r="D67" s="19"/>
      <c r="E67" s="19"/>
      <c r="F67" s="19"/>
      <c r="G67" s="19"/>
      <c r="H67" s="19"/>
      <c r="I67" s="19"/>
      <c r="J67" s="19"/>
      <c r="K67" s="19"/>
      <c r="L67" s="901"/>
      <c r="M67" s="901"/>
      <c r="N67" s="901"/>
      <c r="O67" s="901"/>
      <c r="P67" s="901"/>
      <c r="Q67" s="901"/>
      <c r="R67" s="901"/>
      <c r="S67" s="901"/>
      <c r="T67" s="901"/>
      <c r="U67" s="901"/>
      <c r="V67" s="901"/>
      <c r="W67" s="901"/>
      <c r="X67" s="901"/>
      <c r="Y67" s="901"/>
      <c r="Z67" s="901"/>
      <c r="AA67" s="901"/>
      <c r="AB67" s="901"/>
      <c r="AC67" s="901"/>
      <c r="AD67" s="901"/>
      <c r="AE67" s="901"/>
      <c r="AF67" s="204"/>
      <c r="AG67" s="204"/>
      <c r="AH67" s="204"/>
    </row>
    <row r="68" spans="2:35" ht="14.25" customHeight="1">
      <c r="B68" s="19"/>
      <c r="C68" s="20" t="s">
        <v>83</v>
      </c>
      <c r="D68" s="19"/>
      <c r="E68" s="19"/>
      <c r="F68" s="19"/>
      <c r="G68" s="19"/>
      <c r="H68" s="19"/>
      <c r="I68" s="19"/>
      <c r="J68" s="19"/>
      <c r="K68" s="19"/>
      <c r="L68" s="901"/>
      <c r="M68" s="901"/>
      <c r="N68" s="901"/>
      <c r="O68" s="901"/>
      <c r="P68" s="901"/>
      <c r="Q68" s="901"/>
      <c r="R68" s="901"/>
      <c r="S68" s="901"/>
      <c r="T68" s="901"/>
      <c r="U68" s="901"/>
      <c r="V68" s="901"/>
      <c r="W68" s="901"/>
      <c r="X68" s="901"/>
      <c r="Y68" s="901"/>
      <c r="Z68" s="901"/>
      <c r="AA68" s="901"/>
      <c r="AB68" s="901"/>
      <c r="AC68" s="901"/>
      <c r="AD68" s="901"/>
      <c r="AE68" s="901"/>
      <c r="AF68" s="204"/>
      <c r="AG68" s="204"/>
      <c r="AH68" s="204"/>
    </row>
    <row r="69" spans="2:35" ht="14.25" customHeight="1">
      <c r="B69" s="19"/>
      <c r="C69" s="20" t="s">
        <v>26</v>
      </c>
      <c r="D69" s="19"/>
      <c r="E69" s="19"/>
      <c r="F69" s="19"/>
      <c r="G69" s="19"/>
      <c r="H69" s="19"/>
      <c r="I69" s="19"/>
      <c r="J69" s="19"/>
      <c r="K69" s="19"/>
      <c r="L69" s="901"/>
      <c r="M69" s="901"/>
      <c r="N69" s="901"/>
      <c r="O69" s="901"/>
      <c r="P69" s="189"/>
      <c r="Q69" s="204"/>
      <c r="R69" s="204"/>
      <c r="S69" s="204"/>
      <c r="T69" s="204"/>
      <c r="U69" s="204"/>
      <c r="V69" s="204"/>
      <c r="W69" s="204"/>
      <c r="X69" s="204"/>
      <c r="Y69" s="204"/>
      <c r="Z69" s="204"/>
      <c r="AA69" s="204"/>
      <c r="AB69" s="204"/>
      <c r="AC69" s="204"/>
      <c r="AD69" s="204"/>
      <c r="AE69" s="204"/>
      <c r="AF69" s="204"/>
      <c r="AG69" s="204"/>
      <c r="AH69" s="204"/>
    </row>
    <row r="70" spans="2:35" ht="14.25" customHeight="1">
      <c r="B70" s="206"/>
      <c r="C70" s="20" t="s">
        <v>82</v>
      </c>
      <c r="D70" s="19"/>
      <c r="E70" s="19"/>
      <c r="F70" s="19"/>
      <c r="G70" s="19"/>
      <c r="H70" s="19"/>
      <c r="I70" s="19"/>
      <c r="J70" s="19"/>
      <c r="K70" s="19"/>
      <c r="L70" s="901"/>
      <c r="M70" s="901"/>
      <c r="N70" s="901"/>
      <c r="O70" s="901"/>
      <c r="P70" s="901"/>
      <c r="Q70" s="901"/>
      <c r="R70" s="901"/>
      <c r="S70" s="901"/>
      <c r="T70" s="901"/>
      <c r="U70" s="901"/>
      <c r="V70" s="901"/>
      <c r="W70" s="901"/>
      <c r="X70" s="901"/>
      <c r="Y70" s="901"/>
      <c r="Z70" s="901"/>
      <c r="AA70" s="901"/>
      <c r="AB70" s="901"/>
      <c r="AC70" s="901"/>
      <c r="AD70" s="901"/>
      <c r="AE70" s="901"/>
      <c r="AF70" s="901"/>
      <c r="AG70" s="901"/>
      <c r="AH70" s="901"/>
    </row>
    <row r="71" spans="2:35" ht="14.25" customHeight="1">
      <c r="C71" s="20" t="s">
        <v>27</v>
      </c>
      <c r="D71" s="19"/>
      <c r="E71" s="19"/>
      <c r="F71" s="19"/>
      <c r="G71" s="19"/>
      <c r="H71" s="19"/>
      <c r="L71" s="901"/>
      <c r="M71" s="901"/>
      <c r="N71" s="901"/>
      <c r="O71" s="901"/>
      <c r="P71" s="901"/>
      <c r="Q71" s="901"/>
      <c r="R71" s="204"/>
      <c r="S71" s="204"/>
      <c r="T71" s="204"/>
      <c r="U71" s="204"/>
      <c r="V71" s="204"/>
      <c r="W71" s="204"/>
      <c r="X71" s="204"/>
      <c r="Y71" s="204"/>
      <c r="Z71" s="204"/>
      <c r="AA71" s="204"/>
      <c r="AB71" s="204"/>
      <c r="AC71" s="204"/>
      <c r="AD71" s="204"/>
      <c r="AE71" s="204"/>
      <c r="AF71" s="204"/>
      <c r="AG71" s="204"/>
      <c r="AH71" s="204"/>
      <c r="AI71" s="19"/>
    </row>
    <row r="72" spans="2:35" ht="14.25" customHeight="1">
      <c r="B72" s="206"/>
      <c r="C72" s="20"/>
      <c r="D72" s="19"/>
      <c r="E72" s="19"/>
      <c r="F72" s="19"/>
      <c r="G72" s="19"/>
      <c r="H72" s="19"/>
      <c r="I72" s="19"/>
      <c r="J72" s="19"/>
      <c r="K72" s="19"/>
      <c r="L72" s="19"/>
      <c r="M72" s="19"/>
      <c r="N72" s="19"/>
      <c r="O72" s="19"/>
      <c r="P72" s="19"/>
      <c r="Q72" s="19"/>
      <c r="R72" s="19"/>
      <c r="S72" s="19"/>
      <c r="T72" s="20"/>
      <c r="U72" s="19"/>
      <c r="V72" s="19"/>
      <c r="W72" s="209"/>
      <c r="X72" s="209"/>
      <c r="Y72" s="209"/>
      <c r="Z72" s="209"/>
      <c r="AA72" s="209"/>
      <c r="AB72" s="209"/>
      <c r="AC72" s="209"/>
      <c r="AD72" s="209"/>
      <c r="AE72" s="209"/>
      <c r="AF72" s="209"/>
      <c r="AG72" s="209"/>
      <c r="AH72" s="209"/>
    </row>
    <row r="73" spans="2:35" ht="14.25" customHeight="1">
      <c r="B73" s="202" t="s">
        <v>20</v>
      </c>
      <c r="C73" s="202"/>
      <c r="D73" s="202"/>
      <c r="E73" s="202"/>
      <c r="F73" s="202"/>
      <c r="G73" s="202"/>
      <c r="H73" s="202"/>
      <c r="I73" s="210"/>
      <c r="J73" s="210"/>
      <c r="K73" s="210"/>
      <c r="L73" s="210"/>
      <c r="M73" s="210"/>
      <c r="N73" s="210"/>
      <c r="O73" s="210"/>
      <c r="P73" s="210"/>
      <c r="Q73" s="210"/>
      <c r="R73" s="210"/>
      <c r="S73" s="210"/>
      <c r="T73" s="210"/>
      <c r="U73" s="210"/>
      <c r="V73" s="210"/>
      <c r="W73" s="210"/>
      <c r="X73" s="210"/>
      <c r="Y73" s="210"/>
      <c r="Z73" s="208"/>
      <c r="AA73" s="208"/>
      <c r="AB73" s="208"/>
      <c r="AC73" s="208"/>
      <c r="AD73" s="208"/>
      <c r="AE73" s="208"/>
      <c r="AF73" s="208"/>
      <c r="AG73" s="208"/>
      <c r="AH73" s="208"/>
      <c r="AI73" s="21"/>
    </row>
    <row r="74" spans="2:35" ht="14.25" customHeight="1">
      <c r="C74" s="20" t="s">
        <v>81</v>
      </c>
      <c r="D74" s="20"/>
      <c r="E74" s="20"/>
      <c r="F74" s="20"/>
      <c r="G74" s="20"/>
      <c r="L74" s="35" t="s">
        <v>23</v>
      </c>
      <c r="M74" s="909"/>
      <c r="N74" s="909"/>
      <c r="O74" s="24" t="s">
        <v>21</v>
      </c>
      <c r="P74" s="24"/>
      <c r="Q74" s="24"/>
      <c r="R74" s="24"/>
      <c r="S74" s="19"/>
      <c r="T74" s="211"/>
      <c r="U74" s="35" t="s">
        <v>23</v>
      </c>
      <c r="V74" s="889"/>
      <c r="W74" s="889"/>
      <c r="X74" s="889"/>
      <c r="Y74" s="889"/>
      <c r="Z74" s="889"/>
      <c r="AA74" s="24" t="s">
        <v>22</v>
      </c>
      <c r="AB74" s="24"/>
      <c r="AC74" s="24" t="s">
        <v>597</v>
      </c>
      <c r="AD74" s="912"/>
      <c r="AE74" s="912"/>
      <c r="AF74" s="912"/>
      <c r="AG74" s="912"/>
      <c r="AH74" s="19" t="s">
        <v>12</v>
      </c>
    </row>
    <row r="75" spans="2:35" ht="14.25" customHeight="1">
      <c r="C75" s="20" t="s">
        <v>80</v>
      </c>
      <c r="D75" s="20"/>
      <c r="E75" s="20"/>
      <c r="F75" s="20"/>
      <c r="G75" s="20"/>
      <c r="J75" s="35"/>
      <c r="K75" s="212"/>
      <c r="L75" s="900"/>
      <c r="M75" s="900"/>
      <c r="N75" s="900"/>
      <c r="O75" s="900"/>
      <c r="P75" s="900"/>
      <c r="Q75" s="900"/>
      <c r="R75" s="900"/>
      <c r="S75" s="213"/>
      <c r="T75" s="213"/>
      <c r="U75" s="213"/>
      <c r="V75" s="213"/>
      <c r="W75" s="213"/>
      <c r="X75" s="213"/>
      <c r="Y75" s="213"/>
      <c r="Z75" s="213"/>
      <c r="AA75" s="213"/>
      <c r="AB75" s="213"/>
      <c r="AC75" s="213"/>
      <c r="AD75" s="213"/>
      <c r="AE75" s="213"/>
      <c r="AF75" s="214"/>
      <c r="AG75" s="214"/>
      <c r="AH75" s="214"/>
    </row>
    <row r="76" spans="2:35" ht="14.25" customHeight="1">
      <c r="C76" s="20" t="s">
        <v>79</v>
      </c>
      <c r="D76" s="20"/>
      <c r="E76" s="20"/>
      <c r="F76" s="20"/>
      <c r="G76" s="20"/>
      <c r="L76" s="35" t="s">
        <v>78</v>
      </c>
      <c r="M76" s="909"/>
      <c r="N76" s="909"/>
      <c r="O76" s="24" t="s">
        <v>24</v>
      </c>
      <c r="P76" s="24"/>
      <c r="Q76" s="24"/>
      <c r="R76" s="24"/>
      <c r="S76" s="24"/>
      <c r="T76" s="24"/>
      <c r="U76" s="35" t="s">
        <v>78</v>
      </c>
      <c r="V76" s="912"/>
      <c r="W76" s="912"/>
      <c r="X76" s="912"/>
      <c r="Y76" s="24" t="s">
        <v>25</v>
      </c>
      <c r="Z76" s="24"/>
      <c r="AA76" s="24"/>
      <c r="AB76" s="24"/>
      <c r="AC76" s="24" t="s">
        <v>11</v>
      </c>
      <c r="AD76" s="911"/>
      <c r="AE76" s="911"/>
      <c r="AF76" s="911"/>
      <c r="AG76" s="911"/>
      <c r="AH76" s="19" t="s">
        <v>12</v>
      </c>
    </row>
    <row r="77" spans="2:35" ht="14.25" customHeight="1">
      <c r="L77" s="902"/>
      <c r="M77" s="902"/>
      <c r="N77" s="902"/>
      <c r="O77" s="902"/>
      <c r="P77" s="902"/>
      <c r="Q77" s="902"/>
      <c r="R77" s="902"/>
      <c r="S77" s="902"/>
      <c r="T77" s="902"/>
      <c r="U77" s="902"/>
      <c r="V77" s="902"/>
      <c r="W77" s="902"/>
      <c r="X77" s="902"/>
      <c r="Y77" s="902"/>
      <c r="Z77" s="902"/>
      <c r="AA77" s="902"/>
      <c r="AB77" s="902"/>
      <c r="AC77" s="902"/>
      <c r="AD77" s="902"/>
      <c r="AE77" s="902"/>
      <c r="AF77" s="902"/>
      <c r="AG77" s="902"/>
      <c r="AH77" s="902"/>
    </row>
    <row r="78" spans="2:35" ht="14.25" customHeight="1">
      <c r="C78" s="20" t="s">
        <v>77</v>
      </c>
      <c r="D78" s="20"/>
      <c r="E78" s="20"/>
      <c r="F78" s="20"/>
      <c r="G78" s="20"/>
      <c r="J78" s="20"/>
      <c r="K78" s="215"/>
      <c r="L78" s="901"/>
      <c r="M78" s="901"/>
      <c r="N78" s="901"/>
      <c r="O78" s="901"/>
      <c r="P78" s="214"/>
      <c r="Q78" s="214"/>
      <c r="R78" s="214"/>
      <c r="S78" s="214"/>
      <c r="T78" s="214"/>
      <c r="U78" s="214"/>
      <c r="V78" s="214"/>
      <c r="W78" s="214"/>
      <c r="X78" s="214"/>
      <c r="Y78" s="214"/>
      <c r="Z78" s="214"/>
      <c r="AA78" s="214"/>
      <c r="AB78" s="214"/>
      <c r="AC78" s="214"/>
      <c r="AD78" s="214"/>
      <c r="AE78" s="214"/>
      <c r="AF78" s="214"/>
      <c r="AG78" s="214"/>
      <c r="AH78" s="214"/>
    </row>
    <row r="79" spans="2:35" ht="14.25" customHeight="1">
      <c r="C79" s="20" t="s">
        <v>76</v>
      </c>
      <c r="D79" s="20"/>
      <c r="E79" s="20"/>
      <c r="F79" s="20"/>
      <c r="G79" s="20"/>
      <c r="J79" s="20"/>
      <c r="K79" s="215"/>
      <c r="L79" s="901"/>
      <c r="M79" s="901"/>
      <c r="N79" s="901"/>
      <c r="O79" s="901"/>
      <c r="P79" s="901"/>
      <c r="Q79" s="901"/>
      <c r="R79" s="901"/>
      <c r="S79" s="901"/>
      <c r="T79" s="901"/>
      <c r="U79" s="901"/>
      <c r="V79" s="901"/>
      <c r="W79" s="901"/>
      <c r="X79" s="901"/>
      <c r="Y79" s="901"/>
      <c r="Z79" s="901"/>
      <c r="AA79" s="901"/>
      <c r="AB79" s="901"/>
      <c r="AC79" s="901"/>
      <c r="AD79" s="901"/>
      <c r="AE79" s="901"/>
      <c r="AF79" s="901"/>
      <c r="AG79" s="901"/>
      <c r="AH79" s="901"/>
    </row>
    <row r="80" spans="2:35" ht="14.25" customHeight="1">
      <c r="C80" s="20" t="s">
        <v>27</v>
      </c>
      <c r="D80" s="19"/>
      <c r="E80" s="19"/>
      <c r="F80" s="19"/>
      <c r="G80" s="19"/>
      <c r="H80" s="19"/>
      <c r="I80" s="19"/>
      <c r="J80" s="19"/>
      <c r="K80" s="19"/>
      <c r="L80" s="901"/>
      <c r="M80" s="901"/>
      <c r="N80" s="901"/>
      <c r="O80" s="901"/>
      <c r="P80" s="901"/>
      <c r="Q80" s="901"/>
      <c r="R80" s="19"/>
      <c r="S80" s="19"/>
      <c r="T80" s="907" t="s">
        <v>122</v>
      </c>
      <c r="U80" s="907"/>
      <c r="V80" s="907"/>
      <c r="W80" s="907"/>
      <c r="X80" s="907"/>
      <c r="Y80" s="902"/>
      <c r="Z80" s="902"/>
      <c r="AA80" s="902"/>
      <c r="AB80" s="902"/>
      <c r="AC80" s="902"/>
      <c r="AD80" s="902"/>
      <c r="AE80" s="902"/>
      <c r="AF80" s="19"/>
      <c r="AG80" s="19"/>
      <c r="AH80" s="19"/>
      <c r="AI80" s="19"/>
    </row>
    <row r="81" spans="2:35" ht="14.25" customHeight="1">
      <c r="C81" s="20"/>
      <c r="D81" s="19"/>
      <c r="E81" s="19"/>
      <c r="F81" s="19"/>
      <c r="G81" s="19"/>
      <c r="H81" s="19"/>
      <c r="I81" s="19"/>
      <c r="J81" s="19"/>
      <c r="K81" s="19"/>
      <c r="L81" s="19"/>
      <c r="M81" s="19"/>
      <c r="N81" s="19"/>
      <c r="O81" s="19"/>
      <c r="P81" s="19"/>
      <c r="Q81" s="19"/>
      <c r="R81" s="19"/>
      <c r="S81" s="19"/>
      <c r="T81" s="24"/>
      <c r="U81" s="19"/>
      <c r="V81" s="19"/>
      <c r="W81" s="27"/>
      <c r="X81" s="214"/>
      <c r="Y81" s="214"/>
      <c r="Z81" s="214"/>
      <c r="AA81" s="214"/>
      <c r="AB81" s="19"/>
      <c r="AC81" s="19"/>
      <c r="AD81" s="19"/>
      <c r="AE81" s="19"/>
      <c r="AF81" s="19"/>
      <c r="AG81" s="19"/>
      <c r="AH81" s="19"/>
    </row>
    <row r="82" spans="2:35" ht="14.25" customHeight="1">
      <c r="B82" s="202" t="s">
        <v>28</v>
      </c>
      <c r="C82" s="202"/>
      <c r="D82" s="202"/>
      <c r="E82" s="202"/>
      <c r="F82" s="202"/>
      <c r="G82" s="217"/>
      <c r="H82" s="217"/>
      <c r="I82" s="217"/>
      <c r="J82" s="217"/>
      <c r="K82" s="217"/>
      <c r="L82" s="217"/>
      <c r="M82" s="217"/>
      <c r="N82" s="217"/>
      <c r="O82" s="217"/>
      <c r="P82" s="217"/>
      <c r="Q82" s="217"/>
      <c r="R82" s="217"/>
      <c r="S82" s="21"/>
      <c r="T82" s="21"/>
      <c r="U82" s="21"/>
      <c r="V82" s="21"/>
      <c r="W82" s="21"/>
      <c r="X82" s="21"/>
      <c r="Y82" s="21"/>
      <c r="Z82" s="21"/>
      <c r="AA82" s="21"/>
      <c r="AB82" s="21"/>
      <c r="AC82" s="21"/>
      <c r="AD82" s="21"/>
      <c r="AE82" s="21"/>
      <c r="AF82" s="21"/>
      <c r="AG82" s="21"/>
      <c r="AH82" s="21"/>
      <c r="AI82" s="21"/>
    </row>
    <row r="83" spans="2:35" ht="14.25" customHeight="1">
      <c r="C83" s="20" t="s">
        <v>29</v>
      </c>
      <c r="D83" s="218"/>
      <c r="E83" s="218"/>
      <c r="F83" s="218"/>
      <c r="G83" s="218"/>
      <c r="H83" s="218"/>
      <c r="I83" s="218"/>
      <c r="J83" s="218"/>
      <c r="K83" s="218"/>
      <c r="L83" s="218"/>
      <c r="M83" s="218"/>
      <c r="N83" s="218"/>
      <c r="O83" s="218"/>
      <c r="P83" s="218"/>
      <c r="Q83" s="218"/>
      <c r="R83" s="218"/>
    </row>
    <row r="84" spans="2:35" ht="14.25" customHeight="1">
      <c r="B84" s="20"/>
      <c r="C84" s="23"/>
      <c r="D84" s="216"/>
      <c r="E84" s="20"/>
      <c r="F84" s="23"/>
      <c r="G84" s="23"/>
      <c r="H84" s="23"/>
      <c r="I84" s="23"/>
      <c r="J84" s="23"/>
      <c r="K84" s="23"/>
      <c r="L84" s="20"/>
      <c r="M84" s="20"/>
      <c r="N84" s="20"/>
      <c r="O84" s="23"/>
      <c r="V84" s="216"/>
      <c r="W84" s="20"/>
      <c r="X84" s="20"/>
    </row>
    <row r="85" spans="2:35" ht="14.25" customHeight="1">
      <c r="B85" s="20"/>
      <c r="C85" s="23"/>
      <c r="D85" s="216"/>
      <c r="E85" s="20" t="s">
        <v>88</v>
      </c>
      <c r="F85" s="20"/>
      <c r="G85" s="20"/>
      <c r="H85" s="20"/>
      <c r="I85" s="23"/>
      <c r="J85" s="23"/>
      <c r="K85" s="23"/>
      <c r="L85" s="20"/>
      <c r="M85" s="20"/>
      <c r="N85" s="20"/>
      <c r="O85" s="23"/>
      <c r="P85" s="216"/>
      <c r="Q85" s="20"/>
      <c r="R85" s="20"/>
    </row>
    <row r="86" spans="2:35" ht="14.25" customHeight="1">
      <c r="B86" s="20"/>
      <c r="C86" s="23"/>
      <c r="D86" s="216"/>
      <c r="E86" s="20"/>
      <c r="F86" s="20"/>
      <c r="G86" s="20"/>
      <c r="H86" s="20"/>
      <c r="I86" s="23"/>
      <c r="J86" s="23"/>
      <c r="K86" s="23"/>
      <c r="L86" s="20"/>
      <c r="M86" s="20"/>
      <c r="N86" s="20"/>
      <c r="O86" s="23"/>
      <c r="P86" s="23"/>
      <c r="Q86" s="23"/>
      <c r="R86" s="20"/>
    </row>
    <row r="87" spans="2:35" ht="14.25" customHeight="1">
      <c r="B87" s="202" t="s">
        <v>445</v>
      </c>
      <c r="C87" s="21"/>
      <c r="D87" s="21"/>
      <c r="E87" s="21"/>
      <c r="F87" s="21"/>
      <c r="G87" s="219"/>
      <c r="H87" s="219"/>
      <c r="I87" s="219"/>
      <c r="J87" s="219"/>
      <c r="K87" s="219"/>
      <c r="L87" s="219"/>
      <c r="M87" s="219"/>
      <c r="N87" s="219"/>
      <c r="O87" s="219"/>
      <c r="P87" s="219"/>
      <c r="Q87" s="219"/>
      <c r="R87" s="219"/>
      <c r="S87" s="220"/>
      <c r="T87" s="22" t="s">
        <v>1</v>
      </c>
      <c r="U87" s="220" t="s">
        <v>446</v>
      </c>
      <c r="V87" s="220"/>
      <c r="W87" s="220"/>
      <c r="X87" s="220"/>
      <c r="Y87" s="220"/>
      <c r="Z87" s="220"/>
      <c r="AA87" s="22" t="s">
        <v>1</v>
      </c>
      <c r="AB87" s="220" t="s">
        <v>447</v>
      </c>
      <c r="AC87" s="219"/>
      <c r="AD87" s="219"/>
      <c r="AE87" s="219"/>
      <c r="AF87" s="219"/>
      <c r="AG87" s="219"/>
      <c r="AH87" s="219"/>
      <c r="AI87" s="21"/>
    </row>
    <row r="88" spans="2:35" ht="14.25" customHeight="1">
      <c r="B88" s="20"/>
      <c r="C88" s="23"/>
      <c r="D88" s="216"/>
      <c r="E88" s="20"/>
      <c r="F88" s="20"/>
      <c r="G88" s="20"/>
      <c r="H88" s="20"/>
      <c r="I88" s="23"/>
      <c r="J88" s="23"/>
      <c r="K88" s="23"/>
      <c r="L88" s="20"/>
      <c r="M88" s="20"/>
      <c r="N88" s="20"/>
      <c r="O88" s="23"/>
      <c r="P88" s="23"/>
      <c r="Q88" s="23"/>
      <c r="R88" s="20"/>
      <c r="S88" s="221"/>
      <c r="T88" s="221"/>
      <c r="U88" s="221"/>
      <c r="V88" s="221"/>
      <c r="W88" s="221"/>
      <c r="X88" s="221"/>
      <c r="Y88" s="221"/>
      <c r="Z88" s="221"/>
      <c r="AA88" s="221"/>
      <c r="AB88" s="221"/>
      <c r="AC88" s="221"/>
      <c r="AD88" s="221"/>
      <c r="AE88" s="221"/>
      <c r="AF88" s="221"/>
      <c r="AG88" s="221"/>
      <c r="AH88" s="221"/>
    </row>
    <row r="89" spans="2:35" ht="14.25" customHeight="1">
      <c r="B89" s="20"/>
      <c r="C89" s="23"/>
      <c r="D89" s="216"/>
      <c r="E89" s="20"/>
      <c r="F89" s="20"/>
      <c r="G89" s="20"/>
      <c r="H89" s="20"/>
      <c r="I89" s="23"/>
      <c r="J89" s="23"/>
      <c r="K89" s="23"/>
      <c r="L89" s="20"/>
      <c r="M89" s="20"/>
      <c r="N89" s="20"/>
      <c r="O89" s="23"/>
      <c r="P89" s="23"/>
      <c r="Q89" s="23"/>
      <c r="R89" s="20"/>
      <c r="S89" s="221"/>
      <c r="T89" s="221"/>
      <c r="U89" s="221"/>
      <c r="V89" s="221"/>
      <c r="W89" s="221"/>
      <c r="X89" s="221"/>
      <c r="Y89" s="221"/>
      <c r="Z89" s="221"/>
      <c r="AA89" s="221"/>
      <c r="AB89" s="221"/>
      <c r="AC89" s="221"/>
      <c r="AD89" s="221"/>
      <c r="AE89" s="221"/>
      <c r="AF89" s="221"/>
      <c r="AG89" s="221"/>
      <c r="AH89" s="221"/>
    </row>
    <row r="90" spans="2:35" ht="14.25" customHeight="1">
      <c r="B90" s="202" t="s">
        <v>349</v>
      </c>
      <c r="C90" s="21"/>
      <c r="D90" s="21"/>
      <c r="E90" s="21"/>
      <c r="F90" s="21"/>
      <c r="G90" s="219"/>
      <c r="H90" s="219"/>
      <c r="I90" s="219"/>
      <c r="J90" s="219"/>
      <c r="K90" s="219"/>
      <c r="L90" s="219"/>
      <c r="M90" s="219"/>
      <c r="N90" s="219"/>
      <c r="O90" s="219"/>
      <c r="P90" s="219"/>
      <c r="Q90" s="219"/>
      <c r="R90" s="219"/>
      <c r="S90" s="219"/>
      <c r="T90" s="219"/>
      <c r="U90" s="219"/>
      <c r="V90" s="219"/>
      <c r="W90" s="219"/>
      <c r="X90" s="219"/>
      <c r="Y90" s="219"/>
      <c r="Z90" s="219"/>
      <c r="AA90" s="219"/>
      <c r="AB90" s="219"/>
      <c r="AC90" s="219"/>
      <c r="AD90" s="219"/>
      <c r="AE90" s="219"/>
      <c r="AF90" s="219"/>
      <c r="AG90" s="219"/>
      <c r="AH90" s="219"/>
      <c r="AI90" s="21"/>
    </row>
    <row r="91" spans="2:35" ht="14.25" customHeight="1">
      <c r="C91" s="24"/>
      <c r="D91" s="24" t="s">
        <v>448</v>
      </c>
      <c r="E91" s="24" t="s">
        <v>449</v>
      </c>
      <c r="F91" s="24"/>
      <c r="G91" s="24"/>
      <c r="H91" s="213"/>
      <c r="I91" s="213"/>
      <c r="J91" s="213"/>
      <c r="K91" s="213"/>
      <c r="L91" s="213"/>
      <c r="M91" s="213"/>
      <c r="N91" s="213"/>
      <c r="O91" s="213"/>
      <c r="P91" s="213"/>
      <c r="Q91" s="213"/>
      <c r="R91" s="213"/>
      <c r="S91" s="213"/>
      <c r="T91" s="213"/>
      <c r="U91" s="213"/>
      <c r="V91" s="213"/>
      <c r="W91" s="213"/>
      <c r="X91" s="221"/>
      <c r="Y91" s="221"/>
      <c r="Z91" s="221"/>
      <c r="AA91" s="221"/>
      <c r="AB91" s="221"/>
      <c r="AC91" s="221"/>
      <c r="AD91" s="221"/>
      <c r="AE91" s="221"/>
      <c r="AF91" s="221"/>
      <c r="AG91" s="221"/>
      <c r="AH91" s="221"/>
    </row>
    <row r="92" spans="2:35" ht="14.25" customHeight="1">
      <c r="D92" s="216"/>
      <c r="E92" s="24" t="s">
        <v>450</v>
      </c>
      <c r="F92" s="24"/>
      <c r="G92" s="24"/>
      <c r="H92" s="213"/>
      <c r="I92" s="213"/>
      <c r="J92" s="213"/>
      <c r="K92" s="213"/>
      <c r="L92" s="218"/>
      <c r="M92" s="891"/>
      <c r="N92" s="891"/>
      <c r="O92" s="891"/>
      <c r="P92" s="891"/>
      <c r="Q92" s="891"/>
      <c r="R92" s="895" t="s">
        <v>5</v>
      </c>
      <c r="S92" s="895"/>
      <c r="T92" s="891"/>
      <c r="U92" s="891"/>
      <c r="V92" s="891"/>
      <c r="W92" s="895" t="s">
        <v>10</v>
      </c>
      <c r="X92" s="895"/>
      <c r="Y92" s="891"/>
      <c r="Z92" s="891"/>
      <c r="AA92" s="891"/>
      <c r="AB92" s="895" t="s">
        <v>7</v>
      </c>
      <c r="AC92" s="895"/>
      <c r="AD92" s="221"/>
      <c r="AE92" s="221"/>
      <c r="AF92" s="221"/>
      <c r="AG92" s="221"/>
      <c r="AH92" s="221"/>
    </row>
    <row r="93" spans="2:35" ht="14.25" customHeight="1">
      <c r="D93" s="216"/>
      <c r="E93" s="24" t="s">
        <v>451</v>
      </c>
      <c r="F93" s="24"/>
      <c r="G93" s="24"/>
      <c r="H93" s="213"/>
      <c r="I93" s="213"/>
      <c r="J93" s="213"/>
      <c r="K93" s="213"/>
      <c r="L93" s="213"/>
      <c r="M93" s="891"/>
      <c r="N93" s="891"/>
      <c r="O93" s="891"/>
      <c r="P93" s="891"/>
      <c r="Q93" s="891"/>
      <c r="R93" s="895" t="s">
        <v>5</v>
      </c>
      <c r="S93" s="895"/>
      <c r="T93" s="891"/>
      <c r="U93" s="891"/>
      <c r="V93" s="891"/>
      <c r="W93" s="895" t="s">
        <v>10</v>
      </c>
      <c r="X93" s="895"/>
      <c r="Y93" s="891"/>
      <c r="Z93" s="891"/>
      <c r="AA93" s="891"/>
      <c r="AB93" s="895" t="s">
        <v>7</v>
      </c>
      <c r="AC93" s="895"/>
      <c r="AD93" s="221"/>
      <c r="AE93" s="221"/>
      <c r="AF93" s="221"/>
      <c r="AG93" s="221"/>
      <c r="AH93" s="221"/>
    </row>
    <row r="94" spans="2:35" ht="14.25" customHeight="1">
      <c r="F94" s="24"/>
      <c r="G94" s="24"/>
      <c r="H94" s="213"/>
      <c r="I94" s="213"/>
      <c r="J94" s="213"/>
      <c r="K94" s="213"/>
      <c r="L94" s="213"/>
      <c r="M94" s="213"/>
      <c r="N94" s="213"/>
      <c r="O94" s="213"/>
      <c r="P94" s="213"/>
      <c r="Q94" s="213"/>
      <c r="R94" s="213"/>
      <c r="S94" s="213"/>
      <c r="T94" s="213"/>
      <c r="U94" s="213"/>
      <c r="V94" s="213"/>
      <c r="W94" s="213"/>
    </row>
    <row r="95" spans="2:35" ht="14.25" customHeight="1">
      <c r="B95" s="193"/>
      <c r="C95" s="193"/>
      <c r="D95" s="193"/>
      <c r="E95" s="193"/>
      <c r="F95" s="193"/>
      <c r="G95" s="193"/>
      <c r="H95" s="193"/>
      <c r="I95" s="193"/>
      <c r="J95" s="193"/>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21"/>
    </row>
    <row r="96" spans="2:35" ht="14.25" customHeight="1">
      <c r="B96" s="19"/>
      <c r="C96" s="200"/>
      <c r="D96" s="201"/>
      <c r="E96" s="201"/>
      <c r="F96" s="201"/>
      <c r="G96" s="201"/>
      <c r="H96" s="201"/>
      <c r="I96" s="201"/>
      <c r="J96" s="201"/>
      <c r="K96" s="201"/>
      <c r="L96" s="201"/>
      <c r="M96" s="201"/>
      <c r="N96" s="201"/>
      <c r="O96" s="201"/>
      <c r="P96" s="201"/>
      <c r="Q96" s="201"/>
      <c r="R96" s="201"/>
      <c r="S96" s="201"/>
      <c r="T96" s="201"/>
      <c r="U96" s="201"/>
      <c r="V96" s="201"/>
      <c r="W96" s="201"/>
      <c r="X96" s="201"/>
      <c r="Y96" s="201"/>
      <c r="Z96" s="201"/>
      <c r="AA96" s="201"/>
      <c r="AB96" s="201"/>
      <c r="AC96" s="201"/>
      <c r="AD96" s="201"/>
      <c r="AE96" s="201"/>
      <c r="AF96" s="201"/>
      <c r="AG96" s="201"/>
      <c r="AH96" s="201"/>
    </row>
    <row r="97" spans="2:35" ht="14.25" customHeight="1">
      <c r="B97" s="19"/>
      <c r="C97" s="223"/>
      <c r="D97" s="224"/>
      <c r="E97" s="224"/>
      <c r="F97" s="224"/>
      <c r="G97" s="224"/>
      <c r="H97" s="224"/>
      <c r="I97" s="224"/>
      <c r="J97" s="224"/>
      <c r="K97" s="224"/>
      <c r="L97" s="224"/>
      <c r="M97" s="224"/>
      <c r="N97" s="224"/>
      <c r="O97" s="224"/>
      <c r="P97" s="224"/>
      <c r="Q97" s="224"/>
      <c r="R97" s="224"/>
      <c r="S97" s="224"/>
      <c r="T97" s="224"/>
      <c r="U97" s="224"/>
      <c r="V97" s="224"/>
      <c r="W97" s="224"/>
      <c r="X97" s="224"/>
      <c r="Y97" s="224"/>
      <c r="Z97" s="224"/>
      <c r="AA97" s="224"/>
      <c r="AB97" s="224"/>
      <c r="AC97" s="224"/>
      <c r="AD97" s="224"/>
      <c r="AE97" s="224"/>
      <c r="AF97" s="224"/>
      <c r="AG97" s="224"/>
      <c r="AH97" s="224"/>
    </row>
    <row r="98" spans="2:35" ht="14.25" customHeight="1">
      <c r="B98" s="19"/>
      <c r="C98" s="223"/>
      <c r="D98" s="224"/>
      <c r="E98" s="224"/>
      <c r="F98" s="224"/>
      <c r="G98" s="224"/>
      <c r="H98" s="224"/>
      <c r="I98" s="224"/>
      <c r="J98" s="224"/>
      <c r="K98" s="224"/>
      <c r="L98" s="224"/>
      <c r="M98" s="224"/>
      <c r="N98" s="224"/>
      <c r="O98" s="224"/>
      <c r="P98" s="224"/>
      <c r="Q98" s="224"/>
      <c r="R98" s="224"/>
      <c r="S98" s="224"/>
      <c r="T98" s="224"/>
      <c r="U98" s="224"/>
      <c r="V98" s="224"/>
      <c r="W98" s="224"/>
      <c r="X98" s="224"/>
      <c r="Y98" s="224"/>
      <c r="Z98" s="224"/>
      <c r="AA98" s="224"/>
      <c r="AB98" s="224"/>
      <c r="AC98" s="224"/>
      <c r="AD98" s="224"/>
      <c r="AE98" s="224"/>
      <c r="AF98" s="224"/>
      <c r="AG98" s="224"/>
      <c r="AH98" s="224"/>
    </row>
    <row r="99" spans="2:35" ht="14.25" customHeight="1">
      <c r="B99" s="190"/>
      <c r="C99" s="186"/>
      <c r="D99" s="224"/>
      <c r="E99" s="224"/>
      <c r="F99" s="224"/>
      <c r="G99" s="224"/>
      <c r="H99" s="224"/>
      <c r="I99" s="224"/>
      <c r="J99" s="224"/>
      <c r="K99" s="224"/>
      <c r="L99" s="224"/>
      <c r="M99" s="224"/>
      <c r="N99" s="224"/>
      <c r="O99" s="224"/>
      <c r="P99" s="224"/>
      <c r="Q99" s="224"/>
      <c r="R99" s="224"/>
      <c r="S99" s="224"/>
      <c r="T99" s="224"/>
      <c r="U99" s="224"/>
      <c r="V99" s="224"/>
      <c r="W99" s="224"/>
      <c r="X99" s="224"/>
      <c r="Y99" s="224"/>
      <c r="Z99" s="224"/>
      <c r="AA99" s="224"/>
      <c r="AB99" s="224"/>
      <c r="AC99" s="224"/>
      <c r="AD99" s="224"/>
      <c r="AE99" s="224"/>
      <c r="AF99" s="224"/>
      <c r="AG99" s="224"/>
      <c r="AH99" s="224"/>
    </row>
    <row r="100" spans="2:35" ht="14.25" customHeight="1">
      <c r="B100" s="190"/>
      <c r="C100" s="186"/>
      <c r="D100" s="224"/>
      <c r="E100" s="224"/>
      <c r="F100" s="224"/>
      <c r="G100" s="224"/>
      <c r="H100" s="224"/>
      <c r="I100" s="224"/>
      <c r="J100" s="224"/>
      <c r="K100" s="224"/>
      <c r="L100" s="224"/>
      <c r="M100" s="224"/>
      <c r="N100" s="224"/>
      <c r="O100" s="224"/>
      <c r="P100" s="224"/>
      <c r="Q100" s="224"/>
      <c r="R100" s="224"/>
      <c r="S100" s="224"/>
      <c r="T100" s="224"/>
      <c r="U100" s="224"/>
      <c r="V100" s="224"/>
      <c r="W100" s="224"/>
      <c r="X100" s="224"/>
      <c r="Y100" s="224"/>
      <c r="Z100" s="224"/>
      <c r="AA100" s="224"/>
      <c r="AB100" s="224"/>
      <c r="AC100" s="224"/>
      <c r="AD100" s="224"/>
      <c r="AE100" s="224"/>
      <c r="AF100" s="224"/>
      <c r="AG100" s="224"/>
      <c r="AH100" s="224"/>
    </row>
    <row r="102" spans="2:35" ht="14.25"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83" t="s">
        <v>89</v>
      </c>
    </row>
    <row r="103" spans="2:35" ht="14.25" customHeight="1">
      <c r="B103" s="19" t="s">
        <v>90</v>
      </c>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row>
    <row r="104" spans="2:35" ht="14.25" customHeight="1">
      <c r="B104" s="225" t="s">
        <v>91</v>
      </c>
      <c r="C104" s="193"/>
      <c r="D104" s="193"/>
      <c r="E104" s="193"/>
      <c r="F104" s="193"/>
      <c r="G104" s="193"/>
      <c r="H104" s="193"/>
      <c r="I104" s="193"/>
      <c r="J104" s="193"/>
      <c r="K104" s="193"/>
      <c r="L104" s="193"/>
      <c r="M104" s="193"/>
      <c r="N104" s="193"/>
      <c r="O104" s="193"/>
      <c r="P104" s="193"/>
      <c r="Q104" s="193"/>
      <c r="R104" s="193"/>
      <c r="S104" s="193"/>
      <c r="T104" s="193"/>
      <c r="U104" s="193"/>
      <c r="V104" s="193"/>
      <c r="W104" s="193"/>
      <c r="X104" s="193"/>
      <c r="Y104" s="193"/>
      <c r="Z104" s="193"/>
      <c r="AA104" s="193"/>
      <c r="AB104" s="193"/>
      <c r="AC104" s="193"/>
      <c r="AD104" s="193"/>
      <c r="AE104" s="193"/>
      <c r="AF104" s="193"/>
      <c r="AG104" s="193"/>
      <c r="AH104" s="193"/>
      <c r="AI104" s="193"/>
    </row>
    <row r="105" spans="2:35" ht="14.25" customHeight="1">
      <c r="C105" s="25" t="s">
        <v>1</v>
      </c>
      <c r="D105" s="19" t="s">
        <v>93</v>
      </c>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row>
    <row r="106" spans="2:35" ht="14.25" customHeight="1">
      <c r="C106" s="25" t="s">
        <v>1</v>
      </c>
      <c r="D106" s="19" t="s">
        <v>94</v>
      </c>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row>
    <row r="107" spans="2:35" ht="14.25" customHeight="1">
      <c r="C107" s="25" t="s">
        <v>1</v>
      </c>
      <c r="D107" s="19" t="s">
        <v>95</v>
      </c>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row>
    <row r="108" spans="2:35" ht="14.25" customHeight="1">
      <c r="C108" s="216"/>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row>
    <row r="109" spans="2:35" ht="14.25" customHeight="1">
      <c r="B109" s="225" t="s">
        <v>96</v>
      </c>
      <c r="C109" s="226"/>
      <c r="D109" s="193"/>
      <c r="E109" s="193"/>
      <c r="F109" s="193"/>
      <c r="G109" s="193"/>
      <c r="H109" s="193"/>
      <c r="I109" s="193"/>
      <c r="J109" s="193"/>
      <c r="K109" s="193"/>
      <c r="L109" s="193"/>
      <c r="M109" s="193"/>
      <c r="N109" s="193"/>
      <c r="O109" s="193"/>
      <c r="P109" s="193"/>
      <c r="Q109" s="193"/>
      <c r="R109" s="193"/>
      <c r="S109" s="193"/>
      <c r="T109" s="193"/>
      <c r="U109" s="193"/>
      <c r="V109" s="193"/>
      <c r="W109" s="193"/>
      <c r="X109" s="193"/>
      <c r="Y109" s="193"/>
      <c r="Z109" s="193"/>
      <c r="AA109" s="193"/>
      <c r="AB109" s="193"/>
      <c r="AC109" s="193"/>
      <c r="AD109" s="193"/>
      <c r="AE109" s="193"/>
      <c r="AF109" s="193"/>
      <c r="AG109" s="193"/>
      <c r="AH109" s="193"/>
      <c r="AI109" s="193"/>
    </row>
    <row r="110" spans="2:35" ht="14.25" customHeight="1">
      <c r="B110" s="19"/>
      <c r="C110" s="25" t="s">
        <v>1</v>
      </c>
      <c r="D110" s="19" t="s">
        <v>97</v>
      </c>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row>
    <row r="111" spans="2:35" ht="14.25" customHeight="1">
      <c r="B111" s="19"/>
      <c r="C111" s="25" t="s">
        <v>1</v>
      </c>
      <c r="D111" s="19" t="s">
        <v>321</v>
      </c>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row>
    <row r="112" spans="2:35" ht="14.25" customHeight="1">
      <c r="B112" s="19"/>
      <c r="C112" s="25" t="s">
        <v>1</v>
      </c>
      <c r="D112" s="19" t="s">
        <v>322</v>
      </c>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row>
    <row r="113" spans="2:35" ht="14.25" customHeight="1">
      <c r="B113" s="19"/>
      <c r="C113" s="25" t="s">
        <v>1</v>
      </c>
      <c r="D113" s="19" t="s">
        <v>98</v>
      </c>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row>
    <row r="114" spans="2:35" ht="14.25" customHeight="1">
      <c r="B114" s="19"/>
      <c r="C114" s="25" t="s">
        <v>1</v>
      </c>
      <c r="D114" s="19" t="s">
        <v>127</v>
      </c>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row>
    <row r="115" spans="2:35" ht="14.25" customHeight="1">
      <c r="B115" s="227"/>
      <c r="C115" s="25" t="s">
        <v>1</v>
      </c>
      <c r="D115" s="19" t="s">
        <v>128</v>
      </c>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row>
    <row r="116" spans="2:35" ht="14.25" customHeight="1">
      <c r="B116" s="227"/>
      <c r="C116" s="25" t="s">
        <v>1</v>
      </c>
      <c r="D116" s="19" t="s">
        <v>323</v>
      </c>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row>
    <row r="117" spans="2:35" ht="14.25" customHeight="1">
      <c r="B117" s="228"/>
      <c r="C117" s="228"/>
      <c r="D117" s="198"/>
      <c r="E117" s="198"/>
      <c r="F117" s="198"/>
      <c r="G117" s="19"/>
      <c r="H117" s="19"/>
      <c r="I117" s="19"/>
      <c r="J117" s="19"/>
      <c r="K117" s="19"/>
      <c r="L117" s="19"/>
      <c r="M117" s="19"/>
      <c r="N117" s="19"/>
      <c r="O117" s="19"/>
      <c r="P117" s="19"/>
      <c r="Q117" s="19"/>
      <c r="R117" s="19"/>
      <c r="S117" s="19"/>
      <c r="T117" s="24"/>
      <c r="U117" s="19"/>
      <c r="V117" s="19"/>
      <c r="W117" s="19"/>
    </row>
    <row r="118" spans="2:35" ht="14.25" customHeight="1">
      <c r="B118" s="24" t="s">
        <v>324</v>
      </c>
      <c r="D118" s="227"/>
      <c r="E118" s="227"/>
      <c r="F118" s="227"/>
      <c r="G118" s="229"/>
      <c r="H118" s="229"/>
      <c r="I118" s="229"/>
      <c r="J118" s="229"/>
      <c r="K118" s="229"/>
      <c r="L118" s="229"/>
      <c r="M118" s="229"/>
      <c r="N118" s="229"/>
      <c r="O118" s="229"/>
      <c r="P118" s="229"/>
      <c r="Q118" s="229"/>
      <c r="R118" s="229"/>
      <c r="S118" s="229"/>
      <c r="T118" s="229"/>
      <c r="U118" s="229"/>
      <c r="V118" s="229"/>
      <c r="W118" s="229"/>
      <c r="X118" s="229"/>
      <c r="Y118" s="229"/>
      <c r="Z118" s="229"/>
      <c r="AA118" s="229"/>
      <c r="AB118" s="229"/>
      <c r="AC118" s="229"/>
      <c r="AD118" s="229"/>
      <c r="AE118" s="229"/>
      <c r="AF118" s="229"/>
      <c r="AG118" s="229"/>
      <c r="AH118" s="229"/>
      <c r="AI118" s="21"/>
    </row>
    <row r="119" spans="2:35" ht="14.25" customHeight="1">
      <c r="B119" s="19"/>
      <c r="C119" s="25" t="s">
        <v>1</v>
      </c>
      <c r="D119" s="19" t="s">
        <v>325</v>
      </c>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row>
    <row r="120" spans="2:35" ht="14.25" customHeight="1">
      <c r="B120" s="227"/>
      <c r="C120" s="228"/>
      <c r="D120" s="19"/>
      <c r="E120" s="19"/>
      <c r="F120" s="19"/>
      <c r="G120" s="19"/>
      <c r="H120" s="19"/>
      <c r="I120" s="19"/>
      <c r="J120" s="19"/>
      <c r="K120" s="19"/>
      <c r="L120" s="19"/>
      <c r="M120" s="19"/>
      <c r="N120" s="19"/>
      <c r="O120" s="19"/>
      <c r="P120" s="19"/>
      <c r="Q120" s="19"/>
      <c r="R120" s="19"/>
      <c r="S120" s="19"/>
      <c r="T120" s="24"/>
      <c r="U120" s="19"/>
      <c r="V120" s="19"/>
      <c r="W120" s="227"/>
      <c r="X120" s="227"/>
      <c r="Y120" s="227"/>
      <c r="Z120" s="227"/>
      <c r="AA120" s="227"/>
      <c r="AB120" s="227"/>
      <c r="AC120" s="227"/>
      <c r="AD120" s="227"/>
      <c r="AE120" s="227"/>
      <c r="AF120" s="227"/>
      <c r="AG120" s="227"/>
      <c r="AH120" s="227"/>
    </row>
    <row r="121" spans="2:35" ht="14.25" customHeight="1">
      <c r="B121" s="225" t="s">
        <v>99</v>
      </c>
      <c r="C121" s="230"/>
      <c r="D121" s="225"/>
      <c r="E121" s="225"/>
      <c r="F121" s="225"/>
      <c r="G121" s="225"/>
      <c r="H121" s="225"/>
      <c r="I121" s="225"/>
      <c r="J121" s="225"/>
      <c r="K121" s="225"/>
      <c r="L121" s="225"/>
      <c r="M121" s="225"/>
      <c r="N121" s="225"/>
      <c r="O121" s="225"/>
      <c r="P121" s="225"/>
      <c r="Q121" s="225"/>
      <c r="R121" s="225"/>
      <c r="S121" s="225"/>
      <c r="T121" s="225"/>
      <c r="U121" s="225"/>
      <c r="V121" s="225"/>
      <c r="W121" s="225"/>
      <c r="X121" s="225"/>
      <c r="Y121" s="225"/>
      <c r="Z121" s="229"/>
      <c r="AA121" s="229"/>
      <c r="AB121" s="229"/>
      <c r="AC121" s="229"/>
      <c r="AD121" s="229"/>
      <c r="AE121" s="229"/>
      <c r="AF121" s="229"/>
      <c r="AG121" s="229"/>
      <c r="AH121" s="229"/>
      <c r="AI121" s="21"/>
    </row>
    <row r="122" spans="2:35" ht="14.25" customHeight="1">
      <c r="C122" s="25" t="s">
        <v>1</v>
      </c>
      <c r="D122" s="24" t="s">
        <v>100</v>
      </c>
      <c r="E122" s="24"/>
      <c r="F122" s="24"/>
      <c r="G122" s="24"/>
      <c r="L122" s="24"/>
      <c r="M122" s="24"/>
      <c r="N122" s="24"/>
      <c r="O122" s="24"/>
      <c r="P122" s="24"/>
      <c r="Q122" s="24"/>
      <c r="R122" s="24"/>
      <c r="T122" s="211"/>
      <c r="U122" s="24"/>
      <c r="V122" s="24"/>
      <c r="W122" s="24"/>
      <c r="X122" s="24"/>
      <c r="Y122" s="24"/>
      <c r="Z122" s="24"/>
      <c r="AA122" s="24"/>
      <c r="AB122" s="24"/>
      <c r="AC122" s="24"/>
    </row>
    <row r="123" spans="2:35" ht="14.25" customHeight="1">
      <c r="C123" s="25" t="s">
        <v>1</v>
      </c>
      <c r="D123" s="24" t="s">
        <v>101</v>
      </c>
      <c r="E123" s="24"/>
      <c r="F123" s="24"/>
      <c r="G123" s="24"/>
      <c r="J123" s="24"/>
      <c r="K123" s="231"/>
      <c r="L123" s="231"/>
      <c r="M123" s="231"/>
      <c r="N123" s="231"/>
      <c r="O123" s="231"/>
      <c r="P123" s="231"/>
      <c r="Q123" s="231"/>
      <c r="R123" s="231"/>
      <c r="S123" s="231"/>
      <c r="T123" s="231"/>
      <c r="U123" s="231"/>
      <c r="V123" s="231"/>
      <c r="W123" s="231"/>
      <c r="X123" s="231"/>
      <c r="Y123" s="231"/>
      <c r="Z123" s="231"/>
      <c r="AA123" s="231"/>
      <c r="AB123" s="231"/>
      <c r="AC123" s="231"/>
      <c r="AD123" s="231"/>
      <c r="AE123" s="231"/>
      <c r="AF123" s="231"/>
      <c r="AG123" s="231"/>
      <c r="AH123" s="231"/>
    </row>
    <row r="124" spans="2:35" ht="14.25" customHeight="1">
      <c r="D124" s="19"/>
      <c r="E124" s="19"/>
      <c r="F124" s="19"/>
      <c r="G124" s="19"/>
      <c r="H124" s="19"/>
      <c r="I124" s="19"/>
      <c r="J124" s="19"/>
      <c r="K124" s="19"/>
      <c r="L124" s="19"/>
      <c r="M124" s="19"/>
      <c r="N124" s="19"/>
      <c r="O124" s="19"/>
      <c r="P124" s="19"/>
      <c r="Q124" s="19"/>
      <c r="R124" s="19"/>
      <c r="S124" s="19"/>
      <c r="T124" s="24"/>
      <c r="U124" s="19"/>
      <c r="V124" s="19"/>
      <c r="W124" s="227"/>
      <c r="X124" s="231"/>
      <c r="Y124" s="231"/>
      <c r="Z124" s="231"/>
      <c r="AA124" s="231"/>
    </row>
    <row r="125" spans="2:35" ht="14.25" customHeight="1">
      <c r="B125" s="225" t="s">
        <v>326</v>
      </c>
      <c r="C125" s="232"/>
      <c r="D125" s="225"/>
      <c r="E125" s="225"/>
      <c r="F125" s="225"/>
      <c r="G125" s="233"/>
      <c r="H125" s="233"/>
      <c r="I125" s="233"/>
      <c r="J125" s="233"/>
      <c r="K125" s="233"/>
      <c r="L125" s="233"/>
      <c r="M125" s="233"/>
      <c r="N125" s="233"/>
      <c r="O125" s="233"/>
      <c r="P125" s="233"/>
      <c r="Q125" s="233"/>
      <c r="R125" s="233"/>
      <c r="S125" s="21"/>
      <c r="T125" s="21"/>
      <c r="U125" s="21"/>
      <c r="V125" s="21"/>
      <c r="W125" s="21"/>
      <c r="X125" s="21"/>
      <c r="Y125" s="21"/>
      <c r="Z125" s="21"/>
      <c r="AA125" s="21"/>
      <c r="AB125" s="21"/>
      <c r="AC125" s="21"/>
      <c r="AD125" s="21"/>
      <c r="AE125" s="21"/>
      <c r="AF125" s="21"/>
      <c r="AG125" s="21"/>
      <c r="AH125" s="21"/>
      <c r="AI125" s="21"/>
    </row>
    <row r="126" spans="2:35" ht="14.25" customHeight="1">
      <c r="C126" s="25" t="s">
        <v>1</v>
      </c>
      <c r="D126" s="24" t="s">
        <v>102</v>
      </c>
      <c r="E126" s="24"/>
      <c r="F126" s="24"/>
      <c r="G126" s="24"/>
      <c r="H126" s="24"/>
      <c r="I126" s="24"/>
      <c r="J126" s="24"/>
      <c r="K126" s="24"/>
      <c r="L126" s="24"/>
      <c r="M126" s="24"/>
      <c r="N126" s="24"/>
      <c r="O126" s="24"/>
      <c r="P126" s="24"/>
      <c r="Q126" s="24"/>
      <c r="R126" s="24"/>
    </row>
    <row r="127" spans="2:35" ht="14.25" customHeight="1">
      <c r="B127" s="24"/>
      <c r="C127" s="25" t="s">
        <v>1</v>
      </c>
      <c r="D127" s="24" t="s">
        <v>103</v>
      </c>
      <c r="E127" s="24"/>
      <c r="F127" s="23"/>
      <c r="G127" s="23"/>
      <c r="H127" s="23"/>
      <c r="I127" s="23"/>
      <c r="J127" s="23"/>
      <c r="K127" s="23"/>
      <c r="L127" s="24"/>
      <c r="M127" s="24"/>
      <c r="N127" s="24"/>
      <c r="O127" s="23"/>
      <c r="V127" s="24"/>
      <c r="W127" s="24"/>
      <c r="X127" s="24"/>
    </row>
    <row r="128" spans="2:35" ht="14.25" customHeight="1">
      <c r="B128" s="24"/>
      <c r="D128" s="24"/>
      <c r="E128" s="24"/>
      <c r="F128" s="24"/>
      <c r="G128" s="24"/>
      <c r="H128" s="24"/>
      <c r="I128" s="23"/>
      <c r="J128" s="23"/>
      <c r="K128" s="23"/>
      <c r="L128" s="24"/>
      <c r="M128" s="24"/>
      <c r="N128" s="24"/>
      <c r="O128" s="23"/>
      <c r="P128" s="23"/>
      <c r="Q128" s="23"/>
      <c r="R128" s="24"/>
    </row>
    <row r="129" spans="2:35" ht="14.25" customHeight="1">
      <c r="B129" s="225" t="s">
        <v>104</v>
      </c>
      <c r="C129" s="232"/>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row>
    <row r="130" spans="2:35" ht="14.25" customHeight="1">
      <c r="B130" s="24"/>
      <c r="C130" s="25" t="s">
        <v>1</v>
      </c>
      <c r="D130" s="19" t="s">
        <v>327</v>
      </c>
      <c r="E130" s="19"/>
      <c r="F130" s="19"/>
      <c r="G130" s="19"/>
      <c r="H130" s="19"/>
      <c r="I130" s="19"/>
    </row>
    <row r="131" spans="2:35" ht="14.25" customHeight="1">
      <c r="B131" s="24"/>
      <c r="C131" s="25" t="s">
        <v>1</v>
      </c>
      <c r="D131" s="19" t="s">
        <v>328</v>
      </c>
      <c r="E131" s="19"/>
      <c r="F131" s="19"/>
      <c r="G131" s="19"/>
      <c r="H131" s="19"/>
      <c r="I131" s="19"/>
    </row>
    <row r="132" spans="2:35" ht="14.25" customHeight="1">
      <c r="B132" s="24"/>
      <c r="C132" s="25" t="s">
        <v>1</v>
      </c>
      <c r="D132" s="19" t="s">
        <v>329</v>
      </c>
      <c r="E132" s="19"/>
      <c r="F132" s="19"/>
      <c r="G132" s="19"/>
      <c r="H132" s="19"/>
      <c r="I132" s="19"/>
    </row>
    <row r="133" spans="2:35" ht="14.25" customHeight="1">
      <c r="B133" s="24"/>
      <c r="C133" s="25" t="s">
        <v>1</v>
      </c>
      <c r="D133" s="24" t="s">
        <v>105</v>
      </c>
      <c r="E133" s="24"/>
      <c r="F133" s="24"/>
      <c r="G133" s="24"/>
      <c r="H133" s="24"/>
      <c r="I133" s="24"/>
      <c r="J133" s="23"/>
      <c r="K133" s="23"/>
      <c r="L133" s="24"/>
      <c r="M133" s="24"/>
      <c r="N133" s="24"/>
      <c r="O133" s="23"/>
      <c r="P133" s="23"/>
      <c r="Q133" s="23"/>
      <c r="R133" s="24"/>
    </row>
    <row r="134" spans="2:35" ht="14.25" customHeight="1">
      <c r="B134" s="24"/>
      <c r="C134" s="234"/>
      <c r="D134" s="24"/>
      <c r="E134" s="24"/>
      <c r="F134" s="24"/>
      <c r="G134" s="24"/>
      <c r="H134" s="24"/>
      <c r="I134" s="23"/>
      <c r="J134" s="23"/>
      <c r="K134" s="23"/>
      <c r="L134" s="24"/>
      <c r="M134" s="24"/>
      <c r="N134" s="24"/>
      <c r="O134" s="23"/>
      <c r="P134" s="23"/>
      <c r="Q134" s="23"/>
      <c r="R134" s="24"/>
    </row>
    <row r="135" spans="2:35" ht="14.25" customHeight="1">
      <c r="B135" s="225" t="s">
        <v>106</v>
      </c>
      <c r="C135" s="232"/>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row>
    <row r="136" spans="2:35" ht="14.25" customHeight="1">
      <c r="C136" s="25" t="s">
        <v>1</v>
      </c>
      <c r="D136" s="24" t="s">
        <v>107</v>
      </c>
      <c r="E136" s="24"/>
      <c r="F136" s="24"/>
      <c r="G136" s="24"/>
      <c r="H136" s="213"/>
      <c r="I136" s="213"/>
      <c r="J136" s="213"/>
      <c r="K136" s="213"/>
      <c r="L136" s="213"/>
      <c r="M136" s="213"/>
      <c r="N136" s="213"/>
      <c r="O136" s="213"/>
      <c r="P136" s="213"/>
      <c r="Q136" s="213"/>
      <c r="R136" s="213"/>
      <c r="S136" s="213"/>
      <c r="T136" s="213"/>
      <c r="U136" s="213"/>
      <c r="V136" s="213"/>
      <c r="W136" s="213"/>
    </row>
    <row r="137" spans="2:35" ht="14.25" customHeight="1">
      <c r="C137" s="25" t="s">
        <v>1</v>
      </c>
      <c r="D137" s="24" t="s">
        <v>330</v>
      </c>
      <c r="E137" s="24"/>
      <c r="F137" s="24"/>
      <c r="G137" s="24"/>
      <c r="H137" s="213"/>
      <c r="I137" s="213"/>
      <c r="J137" s="213"/>
      <c r="K137" s="213"/>
      <c r="L137" s="213"/>
      <c r="M137" s="213"/>
      <c r="N137" s="213"/>
      <c r="O137" s="213"/>
      <c r="P137" s="213"/>
      <c r="Q137" s="213"/>
      <c r="R137" s="213"/>
      <c r="S137" s="213"/>
      <c r="T137" s="213"/>
      <c r="U137" s="213"/>
      <c r="V137" s="213"/>
      <c r="W137" s="213"/>
    </row>
    <row r="138" spans="2:35" ht="14.25" customHeight="1">
      <c r="C138" s="235"/>
      <c r="D138" s="24"/>
      <c r="E138" s="24"/>
      <c r="F138" s="24"/>
      <c r="G138" s="24"/>
      <c r="H138" s="213"/>
      <c r="I138" s="213"/>
      <c r="J138" s="213"/>
      <c r="K138" s="213"/>
      <c r="L138" s="213"/>
      <c r="M138" s="213"/>
      <c r="N138" s="213"/>
      <c r="O138" s="213"/>
      <c r="P138" s="24"/>
      <c r="Q138" s="24"/>
      <c r="R138" s="213"/>
      <c r="S138" s="213"/>
      <c r="T138" s="213"/>
      <c r="U138" s="213"/>
      <c r="V138" s="213"/>
      <c r="W138" s="213"/>
    </row>
    <row r="139" spans="2:35" ht="14.25" customHeight="1">
      <c r="B139" s="225" t="s">
        <v>108</v>
      </c>
      <c r="C139" s="232"/>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row>
    <row r="140" spans="2:35" ht="14.25" customHeight="1">
      <c r="C140" s="25" t="s">
        <v>1</v>
      </c>
      <c r="D140" s="24" t="s">
        <v>109</v>
      </c>
      <c r="E140" s="24"/>
      <c r="F140" s="24"/>
      <c r="G140" s="24"/>
      <c r="H140" s="213"/>
      <c r="I140" s="213"/>
      <c r="J140" s="213"/>
      <c r="K140" s="213"/>
      <c r="L140" s="213"/>
      <c r="M140" s="213"/>
      <c r="N140" s="213"/>
      <c r="O140" s="213"/>
      <c r="P140" s="24"/>
      <c r="Q140" s="24"/>
      <c r="R140" s="213"/>
      <c r="S140" s="213"/>
      <c r="T140" s="213"/>
      <c r="U140" s="213"/>
      <c r="V140" s="213"/>
      <c r="W140" s="213"/>
    </row>
    <row r="141" spans="2:35" ht="14.25" customHeight="1">
      <c r="C141" s="235"/>
      <c r="F141" s="24"/>
      <c r="G141" s="24"/>
      <c r="H141" s="213"/>
      <c r="I141" s="213"/>
      <c r="J141" s="213"/>
      <c r="K141" s="213"/>
      <c r="L141" s="213"/>
      <c r="M141" s="213"/>
      <c r="N141" s="213"/>
      <c r="O141" s="213"/>
      <c r="P141" s="213"/>
      <c r="Q141" s="213"/>
      <c r="R141" s="213"/>
      <c r="S141" s="213"/>
      <c r="T141" s="213"/>
      <c r="U141" s="213"/>
      <c r="V141" s="213"/>
      <c r="W141" s="213"/>
    </row>
    <row r="142" spans="2:35" ht="14.25" customHeight="1">
      <c r="B142" s="19" t="s">
        <v>13</v>
      </c>
      <c r="C142" s="236"/>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row>
    <row r="143" spans="2:35" ht="14.25" customHeight="1">
      <c r="B143" s="19"/>
      <c r="C143" s="237"/>
      <c r="D143" s="201" t="s">
        <v>647</v>
      </c>
      <c r="E143" s="201"/>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9"/>
    </row>
    <row r="144" spans="2:35" ht="14.25" customHeight="1">
      <c r="B144" s="19"/>
      <c r="C144" s="237"/>
      <c r="D144" s="201"/>
      <c r="E144" s="201"/>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9"/>
    </row>
    <row r="145" spans="2:35" ht="14.25" customHeight="1">
      <c r="B145" s="19"/>
      <c r="C145" s="238"/>
      <c r="D145" s="239"/>
      <c r="E145" s="239"/>
      <c r="F145" s="239"/>
      <c r="G145" s="239"/>
      <c r="H145" s="239"/>
      <c r="I145" s="239"/>
      <c r="J145" s="239"/>
      <c r="K145" s="239"/>
      <c r="L145" s="239"/>
      <c r="M145" s="239"/>
      <c r="N145" s="239"/>
      <c r="O145" s="239"/>
      <c r="P145" s="239"/>
      <c r="Q145" s="239"/>
      <c r="R145" s="239"/>
      <c r="S145" s="239"/>
      <c r="T145" s="239"/>
      <c r="U145" s="239"/>
      <c r="V145" s="239"/>
      <c r="W145" s="239"/>
      <c r="X145" s="239"/>
      <c r="Y145" s="239"/>
      <c r="Z145" s="239"/>
      <c r="AA145" s="239"/>
      <c r="AB145" s="239"/>
      <c r="AC145" s="239"/>
      <c r="AD145" s="239"/>
      <c r="AE145" s="239"/>
      <c r="AF145" s="239"/>
      <c r="AG145" s="239"/>
      <c r="AH145" s="239"/>
      <c r="AI145" s="19"/>
    </row>
    <row r="146" spans="2:35" ht="14.25" customHeight="1">
      <c r="B146" s="19" t="s">
        <v>110</v>
      </c>
      <c r="C146" s="238"/>
      <c r="D146" s="239"/>
      <c r="E146" s="239"/>
      <c r="F146" s="239"/>
      <c r="G146" s="239"/>
      <c r="H146" s="239"/>
      <c r="I146" s="239"/>
      <c r="J146" s="239"/>
      <c r="K146" s="239"/>
      <c r="L146" s="239"/>
      <c r="M146" s="239"/>
      <c r="N146" s="239"/>
      <c r="O146" s="239"/>
      <c r="P146" s="239"/>
      <c r="Q146" s="239"/>
      <c r="R146" s="239"/>
      <c r="S146" s="239"/>
      <c r="T146" s="239"/>
      <c r="U146" s="239"/>
      <c r="V146" s="239"/>
      <c r="W146" s="239"/>
      <c r="X146" s="239"/>
      <c r="Y146" s="239"/>
      <c r="Z146" s="239"/>
      <c r="AA146" s="239"/>
      <c r="AB146" s="239"/>
      <c r="AC146" s="239"/>
      <c r="AD146" s="239"/>
      <c r="AE146" s="239"/>
      <c r="AF146" s="239"/>
      <c r="AG146" s="239"/>
      <c r="AH146" s="239"/>
      <c r="AI146" s="19"/>
    </row>
    <row r="147" spans="2:35" ht="14.25" customHeight="1">
      <c r="B147" s="193"/>
      <c r="C147" s="26" t="s">
        <v>1</v>
      </c>
      <c r="D147" s="193" t="s">
        <v>111</v>
      </c>
      <c r="E147" s="193"/>
      <c r="F147" s="193"/>
      <c r="G147" s="193"/>
      <c r="H147" s="193"/>
      <c r="I147" s="193"/>
      <c r="J147" s="193"/>
      <c r="K147" s="193"/>
      <c r="L147" s="193"/>
      <c r="M147" s="193"/>
      <c r="N147" s="193"/>
      <c r="O147" s="193"/>
      <c r="P147" s="193"/>
      <c r="Q147" s="193"/>
      <c r="R147" s="193"/>
      <c r="S147" s="193"/>
      <c r="T147" s="193"/>
      <c r="U147" s="193"/>
      <c r="V147" s="193"/>
      <c r="W147" s="193"/>
      <c r="X147" s="193"/>
      <c r="Y147" s="193"/>
      <c r="Z147" s="193"/>
      <c r="AA147" s="193"/>
      <c r="AB147" s="193"/>
      <c r="AC147" s="193"/>
      <c r="AD147" s="193"/>
      <c r="AE147" s="193"/>
      <c r="AF147" s="193"/>
      <c r="AG147" s="193"/>
      <c r="AH147" s="193"/>
      <c r="AI147" s="193"/>
    </row>
    <row r="148" spans="2:35" ht="14.25" customHeight="1">
      <c r="B148" s="19"/>
      <c r="C148" s="25" t="s">
        <v>1</v>
      </c>
      <c r="D148" s="240" t="s">
        <v>112</v>
      </c>
      <c r="E148" s="239"/>
      <c r="F148" s="239"/>
      <c r="G148" s="239"/>
      <c r="H148" s="239"/>
      <c r="I148" s="239"/>
      <c r="J148" s="239"/>
      <c r="K148" s="239"/>
      <c r="L148" s="239"/>
      <c r="M148" s="239"/>
      <c r="N148" s="239"/>
      <c r="O148" s="239"/>
      <c r="P148" s="239"/>
      <c r="Q148" s="239"/>
      <c r="R148" s="239"/>
      <c r="S148" s="239"/>
      <c r="T148" s="239"/>
      <c r="U148" s="239"/>
      <c r="V148" s="239"/>
      <c r="W148" s="239"/>
      <c r="X148" s="239"/>
      <c r="Y148" s="239"/>
      <c r="Z148" s="239"/>
      <c r="AA148" s="239"/>
      <c r="AB148" s="239"/>
      <c r="AC148" s="239"/>
      <c r="AD148" s="239"/>
      <c r="AE148" s="239"/>
      <c r="AF148" s="239"/>
      <c r="AG148" s="239"/>
      <c r="AH148" s="239"/>
      <c r="AI148" s="19"/>
    </row>
    <row r="149" spans="2:35" ht="14.25" customHeight="1">
      <c r="B149" s="198"/>
      <c r="C149" s="241"/>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c r="AA149" s="198"/>
      <c r="AB149" s="198"/>
      <c r="AC149" s="198"/>
      <c r="AD149" s="198"/>
      <c r="AE149" s="198"/>
      <c r="AF149" s="198"/>
      <c r="AG149" s="198"/>
      <c r="AH149" s="198"/>
      <c r="AI149" s="198"/>
    </row>
    <row r="150" spans="2:35" ht="14.25" customHeight="1">
      <c r="B150" s="19" t="s">
        <v>13</v>
      </c>
      <c r="C150" s="236"/>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row>
    <row r="151" spans="2:35" ht="14.25" customHeight="1">
      <c r="B151" s="19"/>
      <c r="C151" s="236"/>
      <c r="D151" s="894" t="s">
        <v>650</v>
      </c>
      <c r="E151" s="894"/>
      <c r="F151" s="894"/>
      <c r="G151" s="894"/>
      <c r="H151" s="894"/>
      <c r="I151" s="894"/>
      <c r="J151" s="894"/>
      <c r="K151" s="894"/>
      <c r="L151" s="894"/>
      <c r="M151" s="894"/>
      <c r="N151" s="894"/>
      <c r="O151" s="894"/>
      <c r="P151" s="894"/>
      <c r="Q151" s="894"/>
      <c r="R151" s="894"/>
      <c r="S151" s="894"/>
      <c r="T151" s="894"/>
      <c r="U151" s="894"/>
      <c r="V151" s="894"/>
      <c r="W151" s="894"/>
      <c r="X151" s="894"/>
      <c r="Y151" s="894"/>
      <c r="Z151" s="894"/>
      <c r="AA151" s="894"/>
      <c r="AB151" s="894"/>
      <c r="AC151" s="894"/>
      <c r="AD151" s="894"/>
      <c r="AE151" s="894"/>
      <c r="AF151" s="894"/>
      <c r="AG151" s="894"/>
      <c r="AH151" s="894"/>
      <c r="AI151" s="19"/>
    </row>
    <row r="152" spans="2:35" ht="14.25" customHeight="1">
      <c r="B152" s="19"/>
      <c r="C152" s="236"/>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row>
    <row r="153" spans="2:35" ht="14.25" customHeight="1">
      <c r="B153" s="19"/>
      <c r="C153" s="236"/>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row>
    <row r="154" spans="2:35" ht="14.25" customHeight="1">
      <c r="B154" s="19" t="s">
        <v>30</v>
      </c>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83" t="s">
        <v>31</v>
      </c>
    </row>
    <row r="155" spans="2:35" ht="14.25"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row>
    <row r="156" spans="2:35" ht="14.25" customHeight="1">
      <c r="B156" s="225" t="s">
        <v>32</v>
      </c>
      <c r="C156" s="225"/>
      <c r="D156" s="225"/>
      <c r="E156" s="225"/>
      <c r="F156" s="225"/>
      <c r="G156" s="193"/>
      <c r="H156" s="193"/>
      <c r="I156" s="897"/>
      <c r="J156" s="897"/>
      <c r="K156" s="897"/>
      <c r="L156" s="897"/>
      <c r="M156" s="897"/>
      <c r="N156" s="897"/>
      <c r="O156" s="897"/>
      <c r="P156" s="897"/>
      <c r="Q156" s="897"/>
      <c r="R156" s="897"/>
      <c r="S156" s="897"/>
      <c r="T156" s="897"/>
      <c r="U156" s="897"/>
      <c r="V156" s="897"/>
      <c r="W156" s="897"/>
      <c r="X156" s="897"/>
      <c r="Y156" s="897"/>
      <c r="Z156" s="897"/>
      <c r="AA156" s="897"/>
      <c r="AB156" s="897"/>
      <c r="AC156" s="897"/>
      <c r="AD156" s="897"/>
      <c r="AE156" s="897"/>
      <c r="AF156" s="897"/>
      <c r="AG156" s="897"/>
      <c r="AH156" s="897"/>
      <c r="AI156" s="193"/>
    </row>
    <row r="157" spans="2:35" ht="14.25" customHeight="1">
      <c r="B157" s="24"/>
      <c r="C157" s="24"/>
      <c r="D157" s="24"/>
      <c r="E157" s="24"/>
      <c r="F157" s="24"/>
      <c r="G157" s="19"/>
      <c r="H157" s="19"/>
      <c r="I157" s="898"/>
      <c r="J157" s="898"/>
      <c r="K157" s="898"/>
      <c r="L157" s="898"/>
      <c r="M157" s="898"/>
      <c r="N157" s="898"/>
      <c r="O157" s="898"/>
      <c r="P157" s="898"/>
      <c r="Q157" s="898"/>
      <c r="R157" s="898"/>
      <c r="S157" s="898"/>
      <c r="T157" s="898"/>
      <c r="U157" s="898"/>
      <c r="V157" s="898"/>
      <c r="W157" s="898"/>
      <c r="X157" s="898"/>
      <c r="Y157" s="898"/>
      <c r="Z157" s="898"/>
      <c r="AA157" s="898"/>
      <c r="AB157" s="898"/>
      <c r="AC157" s="898"/>
      <c r="AD157" s="898"/>
      <c r="AE157" s="898"/>
      <c r="AF157" s="898"/>
      <c r="AG157" s="898"/>
      <c r="AH157" s="898"/>
      <c r="AI157" s="19"/>
    </row>
    <row r="158" spans="2:35" ht="14.25" customHeight="1">
      <c r="B158" s="19"/>
      <c r="C158" s="19"/>
      <c r="D158" s="19"/>
      <c r="E158" s="19"/>
      <c r="F158" s="19"/>
      <c r="G158" s="19"/>
      <c r="H158" s="19"/>
      <c r="I158" s="899"/>
      <c r="J158" s="899"/>
      <c r="K158" s="899"/>
      <c r="L158" s="899"/>
      <c r="M158" s="899"/>
      <c r="N158" s="899"/>
      <c r="O158" s="899"/>
      <c r="P158" s="899"/>
      <c r="Q158" s="899"/>
      <c r="R158" s="899"/>
      <c r="S158" s="899"/>
      <c r="T158" s="899"/>
      <c r="U158" s="899"/>
      <c r="V158" s="899"/>
      <c r="W158" s="899"/>
      <c r="X158" s="899"/>
      <c r="Y158" s="899"/>
      <c r="Z158" s="899"/>
      <c r="AA158" s="899"/>
      <c r="AB158" s="899"/>
      <c r="AC158" s="899"/>
      <c r="AD158" s="899"/>
      <c r="AE158" s="899"/>
      <c r="AF158" s="899"/>
      <c r="AG158" s="899"/>
      <c r="AH158" s="899"/>
      <c r="AI158" s="19"/>
    </row>
    <row r="159" spans="2:35" ht="14.25" customHeight="1">
      <c r="B159" s="202" t="s">
        <v>33</v>
      </c>
      <c r="C159" s="193"/>
      <c r="D159" s="193"/>
      <c r="E159" s="193"/>
      <c r="F159" s="193"/>
      <c r="G159" s="193"/>
      <c r="H159" s="193"/>
      <c r="I159" s="193"/>
      <c r="J159" s="193"/>
      <c r="K159" s="193"/>
      <c r="L159" s="193"/>
      <c r="M159" s="193"/>
      <c r="N159" s="193"/>
      <c r="O159" s="193"/>
      <c r="P159" s="193"/>
      <c r="Q159" s="193"/>
      <c r="R159" s="193"/>
      <c r="S159" s="193"/>
      <c r="T159" s="193"/>
      <c r="U159" s="193"/>
      <c r="V159" s="193"/>
      <c r="W159" s="193"/>
      <c r="X159" s="193"/>
      <c r="Y159" s="193"/>
      <c r="Z159" s="193"/>
      <c r="AA159" s="193"/>
      <c r="AB159" s="193"/>
      <c r="AC159" s="193"/>
      <c r="AD159" s="193"/>
      <c r="AE159" s="193"/>
      <c r="AF159" s="193"/>
      <c r="AG159" s="193"/>
      <c r="AH159" s="193"/>
      <c r="AI159" s="193"/>
    </row>
    <row r="160" spans="2:35" ht="14.25" customHeight="1">
      <c r="B160" s="19"/>
      <c r="C160" s="19"/>
      <c r="D160" s="25" t="s">
        <v>1</v>
      </c>
      <c r="E160" s="24" t="s">
        <v>34</v>
      </c>
      <c r="F160" s="24"/>
      <c r="G160" s="24"/>
      <c r="H160" s="24"/>
      <c r="I160" s="19"/>
      <c r="J160" s="19"/>
      <c r="K160" s="236" t="s">
        <v>71</v>
      </c>
      <c r="L160" s="25" t="s">
        <v>1</v>
      </c>
      <c r="M160" s="20" t="s">
        <v>35</v>
      </c>
      <c r="N160" s="20"/>
      <c r="O160" s="20"/>
      <c r="P160" s="19"/>
      <c r="Q160" s="19"/>
      <c r="R160" s="25" t="s">
        <v>1</v>
      </c>
      <c r="S160" s="20" t="s">
        <v>36</v>
      </c>
      <c r="T160" s="20"/>
      <c r="U160" s="20"/>
      <c r="V160" s="20"/>
      <c r="W160" s="19"/>
      <c r="X160" s="19"/>
      <c r="Y160" s="25" t="s">
        <v>1</v>
      </c>
      <c r="Z160" s="20" t="s">
        <v>37</v>
      </c>
      <c r="AA160" s="20"/>
      <c r="AB160" s="20"/>
      <c r="AC160" s="20"/>
      <c r="AD160" s="20"/>
      <c r="AE160" s="236" t="s">
        <v>51</v>
      </c>
      <c r="AG160" s="19"/>
      <c r="AH160" s="19"/>
      <c r="AI160" s="19"/>
    </row>
    <row r="161" spans="2:35" ht="14.25" customHeight="1">
      <c r="B161" s="19"/>
      <c r="C161" s="19"/>
      <c r="D161" s="25" t="s">
        <v>1</v>
      </c>
      <c r="E161" s="20" t="s">
        <v>38</v>
      </c>
      <c r="F161" s="20"/>
      <c r="G161" s="20"/>
      <c r="H161" s="20"/>
      <c r="I161" s="20"/>
      <c r="J161" s="19"/>
      <c r="K161" s="19"/>
      <c r="L161" s="25" t="s">
        <v>1</v>
      </c>
      <c r="M161" s="20" t="s">
        <v>39</v>
      </c>
      <c r="N161" s="24"/>
      <c r="O161" s="20"/>
      <c r="P161" s="20"/>
      <c r="Q161" s="20"/>
      <c r="R161" s="20"/>
      <c r="S161" s="20"/>
      <c r="T161" s="20"/>
      <c r="U161" s="20"/>
      <c r="V161" s="20"/>
      <c r="W161" s="20"/>
      <c r="X161" s="19"/>
      <c r="Y161" s="19"/>
      <c r="Z161" s="19"/>
      <c r="AA161" s="19"/>
      <c r="AB161" s="19"/>
      <c r="AC161" s="19"/>
      <c r="AD161" s="19"/>
      <c r="AE161" s="19"/>
      <c r="AF161" s="19"/>
      <c r="AG161" s="19"/>
      <c r="AH161" s="19"/>
      <c r="AI161" s="19"/>
    </row>
    <row r="162" spans="2:35" ht="14.25"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row>
    <row r="163" spans="2:35" ht="14.25" customHeight="1">
      <c r="B163" s="225" t="s">
        <v>40</v>
      </c>
      <c r="C163" s="225"/>
      <c r="D163" s="225"/>
      <c r="E163" s="225"/>
      <c r="F163" s="225"/>
      <c r="G163" s="193"/>
      <c r="H163" s="193"/>
      <c r="I163" s="26" t="s">
        <v>1</v>
      </c>
      <c r="J163" s="225" t="s">
        <v>41</v>
      </c>
      <c r="K163" s="225"/>
      <c r="L163" s="225"/>
      <c r="M163" s="193"/>
      <c r="N163" s="193"/>
      <c r="O163" s="26" t="s">
        <v>1</v>
      </c>
      <c r="P163" s="225" t="s">
        <v>42</v>
      </c>
      <c r="Q163" s="225"/>
      <c r="R163" s="225"/>
      <c r="S163" s="193"/>
      <c r="T163" s="193"/>
      <c r="U163" s="26" t="s">
        <v>1</v>
      </c>
      <c r="V163" s="225" t="s">
        <v>43</v>
      </c>
      <c r="W163" s="193"/>
      <c r="X163" s="193"/>
      <c r="Y163" s="193"/>
      <c r="Z163" s="193"/>
      <c r="AA163" s="193"/>
      <c r="AB163" s="193"/>
      <c r="AC163" s="193"/>
      <c r="AD163" s="193"/>
      <c r="AE163" s="193"/>
      <c r="AF163" s="193"/>
      <c r="AG163" s="193"/>
      <c r="AH163" s="193"/>
      <c r="AI163" s="193"/>
    </row>
    <row r="164" spans="2:35" ht="14.25"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row>
    <row r="165" spans="2:35" ht="14.25" customHeight="1">
      <c r="B165" s="225" t="s">
        <v>44</v>
      </c>
      <c r="C165" s="225"/>
      <c r="D165" s="225"/>
      <c r="E165" s="225"/>
      <c r="F165" s="225"/>
      <c r="G165" s="193"/>
      <c r="H165" s="193"/>
      <c r="I165" s="896"/>
      <c r="J165" s="896"/>
      <c r="K165" s="896"/>
      <c r="L165" s="896"/>
      <c r="M165" s="225" t="s">
        <v>53</v>
      </c>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row>
    <row r="166" spans="2:35" ht="14.25"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row>
    <row r="167" spans="2:35" ht="14.25" customHeight="1">
      <c r="B167" s="225" t="s">
        <v>45</v>
      </c>
      <c r="C167" s="225"/>
      <c r="D167" s="225"/>
      <c r="E167" s="225"/>
      <c r="F167" s="225"/>
      <c r="G167" s="193"/>
      <c r="H167" s="193"/>
      <c r="I167" s="26" t="s">
        <v>1</v>
      </c>
      <c r="J167" s="225" t="s">
        <v>46</v>
      </c>
      <c r="K167" s="225"/>
      <c r="L167" s="225"/>
      <c r="M167" s="225"/>
      <c r="N167" s="193"/>
      <c r="O167" s="193"/>
      <c r="P167" s="26" t="s">
        <v>261</v>
      </c>
      <c r="Q167" s="225" t="s">
        <v>47</v>
      </c>
      <c r="R167" s="193"/>
      <c r="S167" s="225"/>
      <c r="T167" s="225"/>
      <c r="U167" s="230" t="s">
        <v>75</v>
      </c>
      <c r="V167" s="26" t="s">
        <v>1</v>
      </c>
      <c r="W167" s="225" t="s">
        <v>48</v>
      </c>
      <c r="X167" s="225"/>
      <c r="Y167" s="193"/>
      <c r="Z167" s="193"/>
      <c r="AA167" s="26" t="s">
        <v>1</v>
      </c>
      <c r="AB167" s="225" t="s">
        <v>49</v>
      </c>
      <c r="AC167" s="193"/>
      <c r="AD167" s="26" t="s">
        <v>1</v>
      </c>
      <c r="AE167" s="225" t="s">
        <v>50</v>
      </c>
      <c r="AF167" s="193"/>
      <c r="AG167" s="225"/>
      <c r="AH167" s="193" t="s">
        <v>51</v>
      </c>
      <c r="AI167" s="193"/>
    </row>
    <row r="168" spans="2:35" ht="14.25"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row>
    <row r="169" spans="2:35" ht="14.25" customHeight="1">
      <c r="B169" s="225" t="s">
        <v>52</v>
      </c>
      <c r="C169" s="225"/>
      <c r="D169" s="225"/>
      <c r="E169" s="225"/>
      <c r="F169" s="225"/>
      <c r="G169" s="193"/>
      <c r="H169" s="193"/>
      <c r="I169" s="896"/>
      <c r="J169" s="896"/>
      <c r="K169" s="896"/>
      <c r="L169" s="896"/>
      <c r="M169" s="230" t="s">
        <v>74</v>
      </c>
      <c r="N169" s="193"/>
      <c r="O169" s="193"/>
      <c r="P169" s="193"/>
      <c r="Q169" s="193"/>
      <c r="R169" s="193"/>
      <c r="S169" s="193"/>
      <c r="T169" s="193"/>
      <c r="U169" s="193"/>
      <c r="V169" s="193"/>
      <c r="W169" s="193"/>
      <c r="X169" s="193"/>
      <c r="Y169" s="193"/>
      <c r="Z169" s="193"/>
      <c r="AA169" s="193"/>
      <c r="AB169" s="193"/>
      <c r="AC169" s="193"/>
      <c r="AD169" s="193"/>
      <c r="AE169" s="193"/>
      <c r="AF169" s="193"/>
      <c r="AG169" s="193"/>
      <c r="AH169" s="193"/>
      <c r="AI169" s="193"/>
    </row>
    <row r="170" spans="2:35" ht="14.25" customHeight="1">
      <c r="B170" s="19"/>
      <c r="C170" s="19"/>
      <c r="D170" s="19"/>
      <c r="E170" s="19"/>
      <c r="F170" s="19"/>
      <c r="G170" s="19"/>
      <c r="H170" s="19"/>
      <c r="I170" s="236"/>
      <c r="J170" s="236"/>
      <c r="K170" s="236"/>
      <c r="L170" s="236"/>
      <c r="M170" s="236"/>
      <c r="N170" s="19"/>
      <c r="O170" s="19"/>
      <c r="P170" s="19"/>
      <c r="Q170" s="19"/>
      <c r="R170" s="19"/>
      <c r="S170" s="19"/>
      <c r="T170" s="19"/>
      <c r="U170" s="19"/>
      <c r="V170" s="19"/>
      <c r="W170" s="19"/>
      <c r="X170" s="19"/>
      <c r="Y170" s="19"/>
      <c r="Z170" s="19"/>
      <c r="AA170" s="19"/>
      <c r="AB170" s="19"/>
      <c r="AC170" s="19"/>
      <c r="AD170" s="19"/>
      <c r="AE170" s="19"/>
      <c r="AF170" s="19"/>
      <c r="AG170" s="19"/>
      <c r="AH170" s="19"/>
      <c r="AI170" s="19"/>
    </row>
    <row r="171" spans="2:35" ht="14.25" customHeight="1">
      <c r="B171" s="225" t="s">
        <v>54</v>
      </c>
      <c r="C171" s="225"/>
      <c r="D171" s="225"/>
      <c r="E171" s="225"/>
      <c r="F171" s="225"/>
      <c r="G171" s="193"/>
      <c r="H171" s="193"/>
      <c r="I171" s="896"/>
      <c r="J171" s="896"/>
      <c r="K171" s="896"/>
      <c r="L171" s="896"/>
      <c r="M171" s="230" t="s">
        <v>74</v>
      </c>
      <c r="N171" s="193"/>
      <c r="O171" s="193"/>
      <c r="P171" s="193"/>
      <c r="Q171" s="193"/>
      <c r="R171" s="193"/>
      <c r="S171" s="193"/>
      <c r="T171" s="193"/>
      <c r="U171" s="193"/>
      <c r="V171" s="193"/>
      <c r="W171" s="193"/>
      <c r="X171" s="193"/>
      <c r="Y171" s="193"/>
      <c r="Z171" s="193"/>
      <c r="AA171" s="193"/>
      <c r="AB171" s="193"/>
      <c r="AC171" s="193"/>
      <c r="AD171" s="193"/>
      <c r="AE171" s="193"/>
      <c r="AF171" s="193"/>
      <c r="AG171" s="193"/>
      <c r="AH171" s="193"/>
      <c r="AI171" s="193"/>
    </row>
    <row r="172" spans="2:35" ht="14.25"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row>
    <row r="173" spans="2:35" ht="14.25" customHeight="1">
      <c r="B173" s="202" t="s">
        <v>55</v>
      </c>
      <c r="C173" s="193"/>
      <c r="D173" s="193"/>
      <c r="E173" s="193"/>
      <c r="F173" s="193"/>
      <c r="G173" s="193"/>
      <c r="H173" s="193"/>
      <c r="I173" s="193"/>
      <c r="J173" s="193"/>
      <c r="K173" s="193"/>
      <c r="L173" s="193"/>
      <c r="M173" s="193"/>
      <c r="N173" s="193"/>
      <c r="O173" s="193"/>
      <c r="P173" s="193"/>
      <c r="Q173" s="193"/>
      <c r="R173" s="193"/>
      <c r="S173" s="193"/>
      <c r="T173" s="193"/>
      <c r="U173" s="193"/>
      <c r="V173" s="193"/>
      <c r="W173" s="193"/>
      <c r="X173" s="193"/>
      <c r="Y173" s="193"/>
      <c r="Z173" s="193"/>
      <c r="AA173" s="193"/>
      <c r="AB173" s="193"/>
      <c r="AC173" s="193"/>
      <c r="AD173" s="193"/>
      <c r="AE173" s="193"/>
      <c r="AF173" s="193"/>
      <c r="AG173" s="193"/>
      <c r="AH173" s="193"/>
      <c r="AI173" s="193"/>
    </row>
    <row r="174" spans="2:35" ht="14.25" customHeight="1">
      <c r="B174" s="19"/>
      <c r="C174" s="19"/>
      <c r="D174" s="24" t="s">
        <v>56</v>
      </c>
      <c r="E174" s="24"/>
      <c r="F174" s="24"/>
      <c r="G174" s="24"/>
      <c r="H174" s="19"/>
      <c r="I174" s="19"/>
      <c r="J174" s="19"/>
      <c r="K174" s="19"/>
      <c r="L174" s="889"/>
      <c r="M174" s="889"/>
      <c r="N174" s="889"/>
      <c r="O174" s="216" t="s">
        <v>57</v>
      </c>
      <c r="P174" s="19"/>
      <c r="Q174" s="19"/>
      <c r="R174" s="19"/>
      <c r="S174" s="19"/>
      <c r="T174" s="19"/>
      <c r="U174" s="19"/>
      <c r="V174" s="19"/>
      <c r="W174" s="19"/>
      <c r="X174" s="19"/>
      <c r="Y174" s="19"/>
      <c r="Z174" s="19"/>
      <c r="AA174" s="19"/>
      <c r="AB174" s="19"/>
      <c r="AC174" s="19"/>
      <c r="AD174" s="19"/>
      <c r="AE174" s="19"/>
      <c r="AF174" s="19"/>
      <c r="AG174" s="19"/>
      <c r="AH174" s="19"/>
      <c r="AI174" s="19"/>
    </row>
    <row r="175" spans="2:35" ht="14.25" customHeight="1">
      <c r="B175" s="19"/>
      <c r="C175" s="19"/>
      <c r="D175" s="24" t="s">
        <v>58</v>
      </c>
      <c r="E175" s="24"/>
      <c r="F175" s="24"/>
      <c r="G175" s="24"/>
      <c r="H175" s="19"/>
      <c r="I175" s="19"/>
      <c r="J175" s="19"/>
      <c r="K175" s="19"/>
      <c r="L175" s="889"/>
      <c r="M175" s="889"/>
      <c r="N175" s="889"/>
      <c r="O175" s="216" t="s">
        <v>57</v>
      </c>
      <c r="P175" s="19"/>
      <c r="Q175" s="19"/>
      <c r="R175" s="19"/>
      <c r="S175" s="19"/>
      <c r="T175" s="19"/>
      <c r="U175" s="19"/>
      <c r="V175" s="19"/>
      <c r="W175" s="19"/>
      <c r="X175" s="19"/>
      <c r="Y175" s="19"/>
      <c r="Z175" s="19"/>
      <c r="AA175" s="19"/>
      <c r="AB175" s="19"/>
      <c r="AC175" s="19"/>
      <c r="AD175" s="19"/>
      <c r="AE175" s="19"/>
      <c r="AF175" s="19"/>
      <c r="AG175" s="19"/>
      <c r="AH175" s="19"/>
      <c r="AI175" s="19"/>
    </row>
    <row r="176" spans="2:35" ht="14.25"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row>
    <row r="177" spans="2:35" ht="14.25" customHeight="1">
      <c r="B177" s="202" t="s">
        <v>59</v>
      </c>
      <c r="C177" s="193"/>
      <c r="D177" s="193"/>
      <c r="E177" s="193"/>
      <c r="F177" s="193"/>
      <c r="G177" s="193"/>
      <c r="H177" s="193"/>
      <c r="I177" s="193"/>
      <c r="J177" s="193"/>
      <c r="K177" s="193"/>
      <c r="L177" s="193"/>
      <c r="M177" s="193"/>
      <c r="N177" s="193"/>
      <c r="O177" s="193"/>
      <c r="P177" s="193"/>
      <c r="Q177" s="193"/>
      <c r="R177" s="193"/>
      <c r="S177" s="193"/>
      <c r="T177" s="193"/>
      <c r="U177" s="193"/>
      <c r="V177" s="193"/>
      <c r="W177" s="193"/>
      <c r="X177" s="193"/>
      <c r="Y177" s="193"/>
      <c r="Z177" s="193"/>
      <c r="AA177" s="193"/>
      <c r="AB177" s="193"/>
      <c r="AC177" s="193"/>
      <c r="AD177" s="193"/>
      <c r="AE177" s="193"/>
      <c r="AF177" s="193"/>
      <c r="AG177" s="193"/>
      <c r="AH177" s="193"/>
      <c r="AI177" s="193"/>
    </row>
    <row r="178" spans="2:35" ht="14.25" customHeight="1">
      <c r="B178" s="19"/>
      <c r="C178" s="19"/>
      <c r="D178" s="24" t="s">
        <v>60</v>
      </c>
      <c r="E178" s="24"/>
      <c r="F178" s="24"/>
      <c r="G178" s="24"/>
      <c r="H178" s="24"/>
      <c r="I178" s="19"/>
      <c r="J178" s="19"/>
      <c r="K178" s="19"/>
      <c r="L178" s="887"/>
      <c r="M178" s="887"/>
      <c r="N178" s="887"/>
      <c r="O178" s="887"/>
      <c r="P178" s="216" t="s">
        <v>73</v>
      </c>
      <c r="Q178" s="19"/>
      <c r="R178" s="19"/>
      <c r="S178" s="19"/>
      <c r="T178" s="19"/>
      <c r="U178" s="19"/>
      <c r="V178" s="19"/>
      <c r="W178" s="19"/>
      <c r="X178" s="19"/>
      <c r="Y178" s="19"/>
      <c r="Z178" s="19"/>
      <c r="AA178" s="19"/>
      <c r="AB178" s="19"/>
      <c r="AC178" s="19"/>
      <c r="AD178" s="19"/>
      <c r="AE178" s="19"/>
      <c r="AF178" s="19"/>
      <c r="AG178" s="19"/>
      <c r="AH178" s="19"/>
      <c r="AI178" s="19"/>
    </row>
    <row r="179" spans="2:35" ht="14.25" customHeight="1">
      <c r="B179" s="19"/>
      <c r="C179" s="19"/>
      <c r="D179" s="24" t="s">
        <v>61</v>
      </c>
      <c r="E179" s="24"/>
      <c r="F179" s="24"/>
      <c r="G179" s="24"/>
      <c r="H179" s="24"/>
      <c r="I179" s="19"/>
      <c r="J179" s="19"/>
      <c r="K179" s="19"/>
      <c r="L179" s="887"/>
      <c r="M179" s="887"/>
      <c r="N179" s="887"/>
      <c r="O179" s="887"/>
      <c r="P179" s="216" t="s">
        <v>73</v>
      </c>
      <c r="Q179" s="19"/>
      <c r="R179" s="19"/>
      <c r="S179" s="19"/>
      <c r="T179" s="19"/>
      <c r="U179" s="19"/>
      <c r="V179" s="19"/>
      <c r="W179" s="19"/>
      <c r="X179" s="19"/>
      <c r="Y179" s="19"/>
      <c r="Z179" s="19"/>
      <c r="AA179" s="19"/>
      <c r="AB179" s="19"/>
      <c r="AC179" s="19"/>
      <c r="AD179" s="19"/>
      <c r="AE179" s="19"/>
      <c r="AF179" s="19"/>
      <c r="AG179" s="19"/>
      <c r="AH179" s="19"/>
      <c r="AI179" s="19"/>
    </row>
    <row r="180" spans="2:35" ht="14.25" customHeight="1">
      <c r="B180" s="19"/>
      <c r="C180" s="19"/>
      <c r="D180" s="24" t="s">
        <v>62</v>
      </c>
      <c r="E180" s="24"/>
      <c r="F180" s="24"/>
      <c r="G180" s="24"/>
      <c r="H180" s="24"/>
      <c r="I180" s="19"/>
      <c r="J180" s="19"/>
      <c r="K180" s="19"/>
      <c r="L180" s="908" t="s">
        <v>63</v>
      </c>
      <c r="M180" s="908"/>
      <c r="N180" s="891"/>
      <c r="O180" s="891"/>
      <c r="P180" s="891"/>
      <c r="Q180" s="242" t="s">
        <v>72</v>
      </c>
      <c r="R180" s="19"/>
      <c r="S180" s="19"/>
      <c r="T180" s="19"/>
      <c r="U180" s="19"/>
      <c r="V180" s="19"/>
      <c r="W180" s="19"/>
      <c r="X180" s="19"/>
      <c r="Y180" s="19"/>
      <c r="Z180" s="19"/>
      <c r="AA180" s="19"/>
      <c r="AB180" s="19"/>
      <c r="AC180" s="19"/>
      <c r="AD180" s="19"/>
      <c r="AE180" s="19"/>
      <c r="AF180" s="19"/>
      <c r="AG180" s="19"/>
      <c r="AH180" s="19"/>
      <c r="AI180" s="19"/>
    </row>
    <row r="181" spans="2:35" ht="14.25" customHeight="1">
      <c r="B181" s="19"/>
      <c r="C181" s="19"/>
      <c r="D181" s="19"/>
      <c r="E181" s="19"/>
      <c r="F181" s="19"/>
      <c r="G181" s="19"/>
      <c r="H181" s="19"/>
      <c r="I181" s="19"/>
      <c r="J181" s="19"/>
      <c r="K181" s="19"/>
      <c r="L181" s="908" t="s">
        <v>64</v>
      </c>
      <c r="M181" s="908"/>
      <c r="N181" s="909">
        <v>0</v>
      </c>
      <c r="O181" s="910"/>
      <c r="P181" s="910"/>
      <c r="Q181" s="242" t="s">
        <v>72</v>
      </c>
      <c r="R181" s="19"/>
      <c r="S181" s="19"/>
      <c r="T181" s="19"/>
      <c r="U181" s="19"/>
      <c r="V181" s="19"/>
      <c r="W181" s="19"/>
      <c r="X181" s="19"/>
      <c r="Y181" s="19"/>
      <c r="Z181" s="19"/>
      <c r="AA181" s="19"/>
      <c r="AB181" s="19"/>
      <c r="AC181" s="19"/>
      <c r="AD181" s="19"/>
      <c r="AE181" s="19"/>
      <c r="AF181" s="19"/>
      <c r="AG181" s="19"/>
      <c r="AH181" s="19"/>
      <c r="AI181" s="19"/>
    </row>
    <row r="182" spans="2:35" ht="14.25" customHeight="1">
      <c r="B182" s="19"/>
      <c r="C182" s="19"/>
      <c r="D182" s="24" t="s">
        <v>65</v>
      </c>
      <c r="E182" s="24"/>
      <c r="F182" s="24"/>
      <c r="G182" s="24"/>
      <c r="H182" s="24"/>
      <c r="I182" s="19"/>
      <c r="J182" s="19"/>
      <c r="K182" s="19" t="s">
        <v>133</v>
      </c>
      <c r="L182" s="893"/>
      <c r="M182" s="893"/>
      <c r="N182" s="893"/>
      <c r="O182" s="893"/>
      <c r="P182" s="893"/>
      <c r="Q182" s="893"/>
      <c r="R182" s="893"/>
      <c r="T182" s="24" t="s">
        <v>134</v>
      </c>
      <c r="U182" s="213"/>
      <c r="V182" s="213"/>
      <c r="W182" s="893"/>
      <c r="X182" s="893"/>
      <c r="Y182" s="893"/>
      <c r="Z182" s="893"/>
      <c r="AA182" s="893"/>
      <c r="AB182" s="893"/>
      <c r="AC182" s="893"/>
      <c r="AD182" s="24"/>
      <c r="AE182" s="19"/>
      <c r="AF182" s="19"/>
      <c r="AG182" s="19"/>
      <c r="AH182" s="19"/>
      <c r="AI182" s="19"/>
    </row>
    <row r="183" spans="2:35" ht="14.25"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row>
    <row r="184" spans="2:35" ht="14.25" customHeight="1">
      <c r="B184" s="225" t="s">
        <v>125</v>
      </c>
      <c r="C184" s="225"/>
      <c r="D184" s="225"/>
      <c r="E184" s="225"/>
      <c r="F184" s="225"/>
      <c r="G184" s="225"/>
      <c r="H184" s="193"/>
      <c r="I184" s="26" t="s">
        <v>1</v>
      </c>
      <c r="J184" s="225" t="s">
        <v>66</v>
      </c>
      <c r="K184" s="225"/>
      <c r="L184" s="193"/>
      <c r="M184" s="26" t="s">
        <v>1</v>
      </c>
      <c r="N184" s="225" t="s">
        <v>67</v>
      </c>
      <c r="O184" s="225"/>
      <c r="P184" s="193"/>
      <c r="Q184" s="26" t="s">
        <v>1</v>
      </c>
      <c r="R184" s="225" t="s">
        <v>68</v>
      </c>
      <c r="S184" s="225"/>
      <c r="T184" s="225"/>
      <c r="U184" s="193"/>
      <c r="V184" s="26" t="s">
        <v>1</v>
      </c>
      <c r="W184" s="225" t="s">
        <v>69</v>
      </c>
      <c r="X184" s="193"/>
      <c r="Y184" s="193"/>
      <c r="Z184" s="193"/>
      <c r="AA184" s="193"/>
      <c r="AB184" s="193"/>
      <c r="AC184" s="193"/>
      <c r="AD184" s="193"/>
      <c r="AE184" s="193"/>
      <c r="AF184" s="193"/>
      <c r="AG184" s="193"/>
      <c r="AH184" s="193"/>
      <c r="AI184" s="193"/>
    </row>
    <row r="185" spans="2:35" ht="14.25"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row>
    <row r="186" spans="2:35" ht="14.25" customHeight="1">
      <c r="B186" s="202" t="s">
        <v>123</v>
      </c>
      <c r="C186" s="193"/>
      <c r="D186" s="193"/>
      <c r="E186" s="193"/>
      <c r="F186" s="193"/>
      <c r="G186" s="193"/>
      <c r="H186" s="193"/>
      <c r="I186" s="193"/>
      <c r="J186" s="193"/>
      <c r="K186" s="193"/>
      <c r="L186" s="193" t="s">
        <v>625</v>
      </c>
      <c r="M186" s="193"/>
      <c r="N186" s="193"/>
      <c r="O186" s="193"/>
      <c r="P186" s="193"/>
      <c r="Q186" s="193"/>
      <c r="R186" s="193"/>
      <c r="S186" s="193"/>
      <c r="T186" s="193"/>
      <c r="U186" s="193"/>
      <c r="V186" s="193"/>
      <c r="W186" s="193"/>
      <c r="X186" s="193"/>
      <c r="Y186" s="193"/>
      <c r="Z186" s="193"/>
      <c r="AA186" s="193"/>
      <c r="AB186" s="193"/>
      <c r="AC186" s="193"/>
      <c r="AD186" s="193"/>
      <c r="AE186" s="193"/>
      <c r="AF186" s="193"/>
      <c r="AG186" s="193"/>
      <c r="AH186" s="193"/>
      <c r="AI186" s="193"/>
    </row>
    <row r="187" spans="2:35" ht="14.25" customHeight="1">
      <c r="B187" s="19"/>
      <c r="C187" s="19"/>
      <c r="D187" s="19"/>
      <c r="E187" s="19"/>
      <c r="F187" s="20" t="s">
        <v>70</v>
      </c>
      <c r="G187" s="19"/>
      <c r="H187" s="19"/>
      <c r="I187" s="19"/>
      <c r="J187" s="19"/>
      <c r="K187" s="236" t="s">
        <v>71</v>
      </c>
      <c r="L187" s="213"/>
      <c r="M187" s="891"/>
      <c r="N187" s="891"/>
      <c r="O187" s="891"/>
      <c r="P187" s="891"/>
      <c r="Q187" s="891"/>
      <c r="R187" s="891"/>
      <c r="S187" s="891"/>
      <c r="T187" s="891"/>
      <c r="U187" s="891"/>
      <c r="V187" s="891"/>
      <c r="W187" s="891"/>
      <c r="X187" s="891"/>
      <c r="Y187" s="891"/>
      <c r="Z187" s="891"/>
      <c r="AA187" s="891"/>
      <c r="AB187" s="891"/>
      <c r="AC187" s="891"/>
      <c r="AD187" s="891"/>
      <c r="AE187" s="891"/>
      <c r="AF187" s="891"/>
      <c r="AG187" s="213"/>
      <c r="AH187" s="222" t="s">
        <v>51</v>
      </c>
      <c r="AI187" s="19"/>
    </row>
    <row r="188" spans="2:35" ht="14.25"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row>
    <row r="189" spans="2:35" ht="14.25" customHeight="1">
      <c r="B189" s="202" t="s">
        <v>124</v>
      </c>
      <c r="C189" s="193"/>
      <c r="D189" s="193"/>
      <c r="E189" s="193"/>
      <c r="F189" s="193"/>
      <c r="G189" s="193"/>
      <c r="H189" s="193"/>
      <c r="I189" s="193"/>
      <c r="J189" s="193"/>
      <c r="K189" s="193"/>
      <c r="L189" s="193"/>
      <c r="M189" s="193"/>
      <c r="N189" s="193"/>
      <c r="O189" s="193"/>
      <c r="P189" s="193"/>
      <c r="Q189" s="193"/>
      <c r="R189" s="193"/>
      <c r="S189" s="193"/>
      <c r="T189" s="193"/>
      <c r="U189" s="193"/>
      <c r="V189" s="193"/>
      <c r="W189" s="193"/>
      <c r="X189" s="193"/>
      <c r="Y189" s="193"/>
      <c r="Z189" s="193"/>
      <c r="AA189" s="193"/>
      <c r="AB189" s="193"/>
      <c r="AC189" s="193"/>
      <c r="AD189" s="193"/>
      <c r="AE189" s="193"/>
      <c r="AF189" s="193"/>
      <c r="AG189" s="193"/>
      <c r="AH189" s="193"/>
      <c r="AI189" s="193"/>
    </row>
    <row r="190" spans="2:35" ht="14.25" customHeight="1">
      <c r="B190" s="243"/>
      <c r="C190" s="243"/>
      <c r="D190" s="24" t="s">
        <v>448</v>
      </c>
      <c r="E190" s="24" t="s">
        <v>643</v>
      </c>
      <c r="F190" s="243"/>
      <c r="G190" s="243"/>
      <c r="H190" s="243"/>
      <c r="I190" s="243"/>
      <c r="J190" s="244"/>
      <c r="K190" s="244"/>
      <c r="L190" s="244"/>
      <c r="M190" s="244"/>
      <c r="N190" s="244"/>
      <c r="O190" s="244"/>
      <c r="P190" s="244"/>
      <c r="Q190" s="244"/>
      <c r="R190" s="244"/>
      <c r="S190" s="244"/>
      <c r="T190" s="244"/>
      <c r="U190" s="244"/>
      <c r="V190" s="244"/>
      <c r="W190" s="244"/>
      <c r="X190" s="244"/>
      <c r="Y190" s="244"/>
      <c r="Z190" s="244"/>
      <c r="AA190" s="244"/>
      <c r="AB190" s="244"/>
      <c r="AC190" s="244"/>
      <c r="AD190" s="244"/>
      <c r="AE190" s="244"/>
      <c r="AF190" s="244"/>
      <c r="AG190" s="19"/>
      <c r="AH190" s="19"/>
      <c r="AI190" s="19"/>
    </row>
    <row r="191" spans="2:35" ht="14.25" customHeight="1">
      <c r="B191" s="243"/>
      <c r="C191" s="243"/>
      <c r="D191" s="243"/>
      <c r="E191" s="25" t="s">
        <v>1</v>
      </c>
      <c r="F191" s="244" t="s">
        <v>644</v>
      </c>
      <c r="G191" s="244"/>
      <c r="H191" s="244"/>
      <c r="I191" s="244"/>
      <c r="J191" s="244"/>
      <c r="K191" s="244"/>
      <c r="L191" s="244"/>
      <c r="M191" s="244"/>
      <c r="N191" s="25" t="s">
        <v>1</v>
      </c>
      <c r="O191" s="244" t="s">
        <v>645</v>
      </c>
      <c r="P191" s="244"/>
      <c r="Q191" s="244"/>
      <c r="R191" s="244"/>
      <c r="S191" s="244"/>
      <c r="T191" s="244"/>
      <c r="U191" s="244"/>
      <c r="V191" s="244"/>
      <c r="W191" s="244"/>
      <c r="X191" s="244"/>
      <c r="Y191" s="244"/>
      <c r="Z191" s="244"/>
      <c r="AA191" s="244"/>
      <c r="AB191" s="244"/>
      <c r="AC191" s="244"/>
      <c r="AD191" s="244"/>
      <c r="AE191" s="244"/>
      <c r="AF191" s="244"/>
    </row>
    <row r="192" spans="2:35" ht="14.25" customHeight="1">
      <c r="B192" s="243"/>
      <c r="C192" s="892"/>
      <c r="D192" s="892"/>
      <c r="E192" s="892"/>
      <c r="F192" s="892"/>
      <c r="G192" s="892"/>
      <c r="H192" s="892"/>
      <c r="I192" s="892"/>
      <c r="J192" s="892"/>
      <c r="K192" s="892"/>
      <c r="L192" s="892"/>
      <c r="M192" s="892"/>
      <c r="N192" s="892"/>
      <c r="O192" s="892"/>
      <c r="P192" s="892"/>
      <c r="Q192" s="892"/>
      <c r="R192" s="892"/>
      <c r="S192" s="892"/>
      <c r="T192" s="892"/>
      <c r="U192" s="892"/>
      <c r="V192" s="892"/>
      <c r="W192" s="892"/>
      <c r="X192" s="892"/>
      <c r="Y192" s="892"/>
      <c r="Z192" s="892"/>
      <c r="AA192" s="892"/>
      <c r="AB192" s="892"/>
      <c r="AC192" s="892"/>
      <c r="AD192" s="892"/>
      <c r="AE192" s="892"/>
      <c r="AF192" s="892"/>
      <c r="AG192" s="892"/>
      <c r="AH192" s="892"/>
    </row>
    <row r="193" spans="2:35" ht="14.25" customHeight="1">
      <c r="B193" s="19"/>
      <c r="C193" s="892"/>
      <c r="D193" s="892"/>
      <c r="E193" s="892"/>
      <c r="F193" s="892"/>
      <c r="G193" s="892"/>
      <c r="H193" s="892"/>
      <c r="I193" s="892"/>
      <c r="J193" s="892"/>
      <c r="K193" s="892"/>
      <c r="L193" s="892"/>
      <c r="M193" s="892"/>
      <c r="N193" s="892"/>
      <c r="O193" s="892"/>
      <c r="P193" s="892"/>
      <c r="Q193" s="892"/>
      <c r="R193" s="892"/>
      <c r="S193" s="892"/>
      <c r="T193" s="892"/>
      <c r="U193" s="892"/>
      <c r="V193" s="892"/>
      <c r="W193" s="892"/>
      <c r="X193" s="892"/>
      <c r="Y193" s="892"/>
      <c r="Z193" s="892"/>
      <c r="AA193" s="892"/>
      <c r="AB193" s="892"/>
      <c r="AC193" s="892"/>
      <c r="AD193" s="892"/>
      <c r="AE193" s="892"/>
      <c r="AF193" s="892"/>
      <c r="AG193" s="892"/>
      <c r="AH193" s="892"/>
      <c r="AI193" s="19"/>
    </row>
    <row r="194" spans="2:35" ht="14.25" customHeight="1">
      <c r="B194" s="19"/>
      <c r="C194" s="892"/>
      <c r="D194" s="892"/>
      <c r="E194" s="892"/>
      <c r="F194" s="892"/>
      <c r="G194" s="892"/>
      <c r="H194" s="892"/>
      <c r="I194" s="892"/>
      <c r="J194" s="892"/>
      <c r="K194" s="892"/>
      <c r="L194" s="892"/>
      <c r="M194" s="892"/>
      <c r="N194" s="892"/>
      <c r="O194" s="892"/>
      <c r="P194" s="892"/>
      <c r="Q194" s="892"/>
      <c r="R194" s="892"/>
      <c r="S194" s="892"/>
      <c r="T194" s="892"/>
      <c r="U194" s="892"/>
      <c r="V194" s="892"/>
      <c r="W194" s="892"/>
      <c r="X194" s="892"/>
      <c r="Y194" s="892"/>
      <c r="Z194" s="892"/>
      <c r="AA194" s="892"/>
      <c r="AB194" s="892"/>
      <c r="AC194" s="892"/>
      <c r="AD194" s="892"/>
      <c r="AE194" s="892"/>
      <c r="AF194" s="892"/>
      <c r="AG194" s="892"/>
      <c r="AH194" s="892"/>
      <c r="AI194" s="19"/>
    </row>
    <row r="195" spans="2:35" ht="14.25" customHeight="1">
      <c r="B195" s="198"/>
      <c r="C195" s="198"/>
      <c r="D195" s="198"/>
      <c r="E195" s="198"/>
      <c r="F195" s="198"/>
      <c r="G195" s="198"/>
      <c r="H195" s="198"/>
      <c r="I195" s="198"/>
      <c r="J195" s="198"/>
      <c r="K195" s="198"/>
      <c r="L195" s="198"/>
      <c r="M195" s="198"/>
      <c r="N195" s="198"/>
      <c r="O195" s="198"/>
      <c r="P195" s="198"/>
      <c r="Q195" s="198"/>
      <c r="R195" s="198"/>
      <c r="S195" s="198"/>
      <c r="T195" s="198"/>
      <c r="U195" s="198"/>
      <c r="V195" s="198"/>
      <c r="W195" s="198"/>
      <c r="X195" s="198"/>
      <c r="Y195" s="198"/>
      <c r="Z195" s="198"/>
      <c r="AA195" s="198"/>
      <c r="AB195" s="198"/>
      <c r="AC195" s="198"/>
      <c r="AD195" s="198"/>
      <c r="AE195" s="198"/>
      <c r="AF195" s="198"/>
      <c r="AG195" s="198"/>
      <c r="AH195" s="198"/>
      <c r="AI195" s="198"/>
    </row>
    <row r="196" spans="2:35" ht="14.25"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row>
    <row r="197" spans="2:35" ht="14.25"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row>
    <row r="198" spans="2:35" ht="14.25"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row>
    <row r="199" spans="2:35" ht="14.25"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row>
    <row r="200" spans="2:35" ht="14.25"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row>
    <row r="201" spans="2:35" ht="14.25"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row>
    <row r="202" spans="2:35" ht="14.25"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row>
    <row r="203" spans="2:35" ht="14.25"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row>
    <row r="204" spans="2:35" ht="14.25"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row>
    <row r="205" spans="2:35" ht="14.25"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row>
    <row r="206" spans="2:35" ht="14.25"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row>
    <row r="207" spans="2:35" ht="14.25"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row>
    <row r="208" spans="2:35" ht="14.25"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row>
    <row r="209" spans="2:39" ht="14.25" customHeight="1">
      <c r="B209" s="19" t="s">
        <v>331</v>
      </c>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83" t="s">
        <v>332</v>
      </c>
    </row>
    <row r="211" spans="2:39" ht="14.25" customHeight="1">
      <c r="B211" s="225" t="s">
        <v>333</v>
      </c>
      <c r="C211" s="225"/>
      <c r="D211" s="225"/>
      <c r="E211" s="225"/>
      <c r="F211" s="225"/>
      <c r="G211" s="193"/>
      <c r="H211" s="193"/>
      <c r="I211" s="888"/>
      <c r="J211" s="888"/>
      <c r="K211" s="888"/>
      <c r="L211" s="888"/>
      <c r="M211" s="888"/>
      <c r="N211" s="888"/>
      <c r="O211" s="888"/>
      <c r="P211" s="888"/>
      <c r="Q211" s="888"/>
      <c r="R211" s="888"/>
      <c r="S211" s="888"/>
      <c r="T211" s="888"/>
      <c r="U211" s="888"/>
      <c r="V211" s="888"/>
      <c r="W211" s="888"/>
      <c r="X211" s="208"/>
      <c r="Y211" s="208"/>
      <c r="Z211" s="208"/>
      <c r="AA211" s="208"/>
      <c r="AB211" s="208"/>
      <c r="AC211" s="208"/>
      <c r="AD211" s="208"/>
      <c r="AE211" s="208"/>
      <c r="AF211" s="208"/>
      <c r="AG211" s="208"/>
      <c r="AH211" s="208"/>
      <c r="AI211" s="193"/>
    </row>
    <row r="212" spans="2:39" ht="14.25" customHeight="1">
      <c r="B212" s="19"/>
      <c r="C212" s="19"/>
      <c r="D212" s="19"/>
      <c r="E212" s="19"/>
      <c r="F212" s="19"/>
      <c r="G212" s="19"/>
      <c r="H212" s="19"/>
      <c r="I212" s="245"/>
      <c r="J212" s="245"/>
      <c r="K212" s="245"/>
      <c r="L212" s="245"/>
      <c r="M212" s="245"/>
      <c r="N212" s="245"/>
      <c r="O212" s="245"/>
      <c r="P212" s="245"/>
      <c r="Q212" s="245"/>
      <c r="R212" s="245"/>
      <c r="S212" s="245"/>
      <c r="T212" s="245"/>
      <c r="U212" s="245"/>
      <c r="V212" s="245"/>
      <c r="W212" s="245"/>
      <c r="X212" s="245"/>
      <c r="Y212" s="245"/>
      <c r="Z212" s="245"/>
      <c r="AA212" s="245"/>
      <c r="AB212" s="245"/>
      <c r="AC212" s="245"/>
      <c r="AD212" s="245"/>
      <c r="AE212" s="245"/>
      <c r="AF212" s="245"/>
      <c r="AG212" s="245"/>
      <c r="AH212" s="245"/>
      <c r="AI212" s="19"/>
    </row>
    <row r="213" spans="2:39" ht="14.25" customHeight="1">
      <c r="B213" s="202" t="s">
        <v>334</v>
      </c>
      <c r="C213" s="193"/>
      <c r="D213" s="193"/>
      <c r="E213" s="193"/>
      <c r="F213" s="193"/>
      <c r="G213" s="193"/>
      <c r="H213" s="193"/>
      <c r="I213" s="890"/>
      <c r="J213" s="890"/>
      <c r="K213" s="890"/>
      <c r="L213" s="890"/>
      <c r="M213" s="890"/>
      <c r="N213" s="890"/>
      <c r="O213" s="890"/>
      <c r="P213" s="890"/>
      <c r="Q213" s="890"/>
      <c r="R213" s="890"/>
      <c r="S213" s="890"/>
      <c r="T213" s="890"/>
      <c r="U213" s="890"/>
      <c r="V213" s="890"/>
      <c r="W213" s="890"/>
      <c r="X213" s="208"/>
      <c r="Y213" s="208"/>
      <c r="Z213" s="208"/>
      <c r="AA213" s="208"/>
      <c r="AB213" s="208"/>
      <c r="AC213" s="208"/>
      <c r="AD213" s="208"/>
      <c r="AE213" s="208"/>
      <c r="AF213" s="208"/>
      <c r="AG213" s="208"/>
      <c r="AH213" s="208"/>
      <c r="AI213" s="193"/>
    </row>
    <row r="214" spans="2:39" ht="14.25"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row>
    <row r="215" spans="2:39" ht="14.25" customHeight="1">
      <c r="B215" s="225" t="s">
        <v>335</v>
      </c>
      <c r="C215" s="225"/>
      <c r="D215" s="225"/>
      <c r="E215" s="225"/>
      <c r="F215" s="225"/>
      <c r="G215" s="193"/>
      <c r="H215" s="193"/>
      <c r="I215" s="225"/>
      <c r="J215" s="225"/>
      <c r="K215" s="225"/>
      <c r="L215" s="225"/>
      <c r="M215" s="225"/>
      <c r="N215" s="225"/>
      <c r="O215" s="225"/>
      <c r="P215" s="225"/>
      <c r="Q215" s="225"/>
      <c r="R215" s="225"/>
      <c r="S215" s="225"/>
      <c r="T215" s="225"/>
      <c r="U215" s="225"/>
      <c r="V215" s="225"/>
      <c r="W215" s="225"/>
      <c r="X215" s="193"/>
      <c r="Y215" s="193"/>
      <c r="Z215" s="193"/>
      <c r="AA215" s="193"/>
      <c r="AB215" s="193"/>
      <c r="AC215" s="193"/>
      <c r="AD215" s="193"/>
      <c r="AE215" s="193"/>
      <c r="AF215" s="193"/>
      <c r="AG215" s="193"/>
      <c r="AH215" s="193"/>
      <c r="AI215" s="193"/>
    </row>
    <row r="216" spans="2:39" ht="14.25" customHeight="1">
      <c r="B216" s="24"/>
      <c r="C216" s="24"/>
      <c r="D216" s="24" t="s">
        <v>336</v>
      </c>
      <c r="E216" s="24"/>
      <c r="F216" s="24"/>
      <c r="G216" s="24"/>
      <c r="H216" s="24"/>
      <c r="I216" s="19"/>
      <c r="J216" s="19"/>
      <c r="K216" s="19"/>
      <c r="P216" s="887"/>
      <c r="Q216" s="887"/>
      <c r="R216" s="887"/>
      <c r="S216" s="887"/>
      <c r="T216" s="24" t="s">
        <v>312</v>
      </c>
      <c r="AC216" s="19"/>
      <c r="AD216" s="19"/>
      <c r="AE216" s="19"/>
      <c r="AF216" s="19"/>
      <c r="AG216" s="19"/>
      <c r="AH216" s="19"/>
      <c r="AI216" s="19"/>
      <c r="AK216" s="246"/>
      <c r="AL216" s="247"/>
      <c r="AM216" s="246"/>
    </row>
    <row r="217" spans="2:39" ht="14.25" customHeight="1">
      <c r="B217" s="24"/>
      <c r="C217" s="24"/>
      <c r="D217" s="24" t="s">
        <v>337</v>
      </c>
      <c r="E217" s="24"/>
      <c r="F217" s="24"/>
      <c r="G217" s="24"/>
      <c r="H217" s="24"/>
      <c r="I217" s="19"/>
      <c r="J217" s="19"/>
      <c r="K217" s="19"/>
      <c r="P217" s="887"/>
      <c r="Q217" s="887"/>
      <c r="R217" s="887"/>
      <c r="S217" s="887"/>
      <c r="T217" s="24" t="s">
        <v>312</v>
      </c>
      <c r="AC217" s="19"/>
      <c r="AD217" s="19"/>
      <c r="AE217" s="19"/>
      <c r="AF217" s="19"/>
      <c r="AG217" s="19"/>
      <c r="AH217" s="19"/>
      <c r="AI217" s="19"/>
      <c r="AK217" s="246"/>
      <c r="AL217" s="247"/>
      <c r="AM217" s="246"/>
    </row>
    <row r="218" spans="2:39" ht="14.25" customHeight="1">
      <c r="B218" s="24"/>
      <c r="C218" s="24"/>
      <c r="D218" s="24" t="s">
        <v>338</v>
      </c>
      <c r="E218" s="24"/>
      <c r="F218" s="24"/>
      <c r="G218" s="19"/>
      <c r="H218" s="19"/>
      <c r="I218" s="24"/>
      <c r="J218" s="24"/>
      <c r="K218" s="24"/>
      <c r="P218" s="887"/>
      <c r="Q218" s="887"/>
      <c r="R218" s="887"/>
      <c r="S218" s="887"/>
      <c r="T218" s="24" t="s">
        <v>312</v>
      </c>
      <c r="AC218" s="19"/>
      <c r="AD218" s="19"/>
      <c r="AE218" s="19"/>
      <c r="AF218" s="19"/>
      <c r="AG218" s="19"/>
      <c r="AH218" s="19"/>
      <c r="AI218" s="19"/>
      <c r="AK218" s="246"/>
      <c r="AL218" s="247"/>
      <c r="AM218" s="246"/>
    </row>
    <row r="219" spans="2:39" ht="14.25"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row>
    <row r="220" spans="2:39" ht="14.25" customHeight="1">
      <c r="B220" s="225" t="s">
        <v>339</v>
      </c>
      <c r="C220" s="225"/>
      <c r="D220" s="225"/>
      <c r="E220" s="225"/>
      <c r="F220" s="225"/>
      <c r="G220" s="193"/>
      <c r="H220" s="193"/>
      <c r="I220" s="248"/>
      <c r="J220" s="248"/>
      <c r="K220" s="248"/>
      <c r="L220" s="248"/>
      <c r="M220" s="225"/>
      <c r="N220" s="193"/>
      <c r="O220" s="193"/>
      <c r="P220" s="193"/>
      <c r="Q220" s="193"/>
      <c r="R220" s="193"/>
      <c r="S220" s="193"/>
      <c r="T220" s="193"/>
      <c r="U220" s="193"/>
      <c r="V220" s="193"/>
      <c r="W220" s="193"/>
      <c r="X220" s="193"/>
      <c r="Y220" s="193"/>
      <c r="Z220" s="193"/>
      <c r="AA220" s="193"/>
      <c r="AB220" s="193"/>
      <c r="AC220" s="193"/>
      <c r="AD220" s="193"/>
      <c r="AE220" s="193"/>
      <c r="AF220" s="193"/>
      <c r="AG220" s="193"/>
      <c r="AH220" s="193"/>
      <c r="AI220" s="193"/>
    </row>
    <row r="221" spans="2:39" ht="14.25" customHeight="1">
      <c r="B221" s="24"/>
      <c r="C221" s="24"/>
      <c r="D221" s="24" t="s">
        <v>340</v>
      </c>
      <c r="E221" s="24"/>
      <c r="F221" s="24"/>
      <c r="G221" s="19"/>
      <c r="H221" s="19"/>
      <c r="I221" s="249"/>
      <c r="J221" s="249"/>
      <c r="K221" s="25" t="s">
        <v>1</v>
      </c>
      <c r="L221" s="13" t="s">
        <v>341</v>
      </c>
      <c r="M221" s="24"/>
      <c r="N221" s="19"/>
      <c r="O221" s="25" t="s">
        <v>1</v>
      </c>
      <c r="P221" s="249" t="s">
        <v>113</v>
      </c>
      <c r="Q221" s="19"/>
      <c r="R221" s="19"/>
      <c r="S221" s="19"/>
      <c r="T221" s="19"/>
      <c r="U221" s="19"/>
      <c r="V221" s="19"/>
      <c r="W221" s="19"/>
      <c r="X221" s="19"/>
      <c r="Y221" s="19"/>
      <c r="Z221" s="19"/>
      <c r="AA221" s="19"/>
      <c r="AB221" s="19"/>
      <c r="AC221" s="19"/>
      <c r="AD221" s="19"/>
      <c r="AE221" s="19"/>
      <c r="AF221" s="19"/>
      <c r="AG221" s="19"/>
      <c r="AH221" s="19"/>
      <c r="AI221" s="19"/>
    </row>
    <row r="222" spans="2:39" ht="14.25" customHeight="1">
      <c r="B222" s="24"/>
      <c r="C222" s="24"/>
      <c r="D222" s="24" t="s">
        <v>342</v>
      </c>
      <c r="E222" s="24"/>
      <c r="F222" s="24"/>
      <c r="G222" s="19"/>
      <c r="H222" s="19"/>
      <c r="I222" s="249"/>
      <c r="J222" s="249"/>
      <c r="K222" s="25" t="s">
        <v>1</v>
      </c>
      <c r="L222" s="13" t="s">
        <v>341</v>
      </c>
      <c r="M222" s="24"/>
      <c r="N222" s="19"/>
      <c r="O222" s="25" t="s">
        <v>1</v>
      </c>
      <c r="P222" s="249" t="s">
        <v>113</v>
      </c>
      <c r="Q222" s="19"/>
      <c r="R222" s="19"/>
      <c r="S222" s="19"/>
      <c r="T222" s="19"/>
      <c r="U222" s="19"/>
      <c r="V222" s="19"/>
      <c r="W222" s="19"/>
      <c r="X222" s="19"/>
      <c r="Y222" s="19"/>
      <c r="Z222" s="19"/>
      <c r="AA222" s="19"/>
      <c r="AB222" s="19"/>
      <c r="AC222" s="19"/>
      <c r="AD222" s="19"/>
      <c r="AE222" s="19"/>
      <c r="AF222" s="19"/>
      <c r="AG222" s="19"/>
      <c r="AH222" s="19"/>
      <c r="AI222" s="19"/>
    </row>
    <row r="223" spans="2:39" ht="14.25" customHeight="1">
      <c r="B223" s="24"/>
      <c r="C223" s="24"/>
      <c r="D223" s="24" t="s">
        <v>343</v>
      </c>
      <c r="E223" s="24"/>
      <c r="F223" s="24"/>
      <c r="G223" s="19"/>
      <c r="H223" s="19"/>
      <c r="I223" s="249"/>
      <c r="J223" s="249"/>
      <c r="K223" s="25" t="s">
        <v>1</v>
      </c>
      <c r="L223" s="13" t="s">
        <v>341</v>
      </c>
      <c r="M223" s="24"/>
      <c r="N223" s="19"/>
      <c r="O223" s="25" t="s">
        <v>1</v>
      </c>
      <c r="P223" s="249" t="s">
        <v>113</v>
      </c>
      <c r="Q223" s="19"/>
      <c r="R223" s="19"/>
      <c r="S223" s="19"/>
      <c r="T223" s="19"/>
      <c r="U223" s="19"/>
      <c r="V223" s="19"/>
      <c r="W223" s="19"/>
      <c r="X223" s="19"/>
      <c r="Y223" s="19"/>
      <c r="Z223" s="19"/>
      <c r="AA223" s="19"/>
      <c r="AB223" s="19"/>
      <c r="AC223" s="19"/>
      <c r="AD223" s="19"/>
      <c r="AE223" s="19"/>
      <c r="AF223" s="19"/>
      <c r="AG223" s="19"/>
      <c r="AH223" s="19"/>
      <c r="AI223" s="19"/>
    </row>
    <row r="224" spans="2:39" ht="14.25"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row>
    <row r="225" spans="2:35" ht="14.25" customHeight="1">
      <c r="B225" s="225" t="s">
        <v>344</v>
      </c>
      <c r="C225" s="225"/>
      <c r="D225" s="225"/>
      <c r="E225" s="225"/>
      <c r="F225" s="225"/>
      <c r="G225" s="193"/>
      <c r="H225" s="225"/>
      <c r="I225" s="225"/>
      <c r="J225" s="225"/>
      <c r="K225" s="225"/>
      <c r="L225" s="225"/>
      <c r="M225" s="225"/>
      <c r="N225" s="225"/>
      <c r="O225" s="225"/>
      <c r="P225" s="225"/>
      <c r="Q225" s="225"/>
      <c r="R225" s="225"/>
      <c r="S225" s="225"/>
      <c r="T225" s="225"/>
      <c r="U225" s="225"/>
      <c r="V225" s="225"/>
      <c r="W225" s="225"/>
      <c r="X225" s="225"/>
      <c r="Y225" s="225"/>
      <c r="Z225" s="225"/>
      <c r="AA225" s="225"/>
      <c r="AB225" s="225"/>
      <c r="AC225" s="225"/>
      <c r="AD225" s="225"/>
      <c r="AE225" s="225"/>
      <c r="AF225" s="225"/>
      <c r="AG225" s="225"/>
      <c r="AH225" s="202"/>
      <c r="AI225" s="193"/>
    </row>
    <row r="226" spans="2:35" ht="14.25" customHeight="1">
      <c r="B226" s="24"/>
      <c r="C226" s="24"/>
      <c r="D226" s="24" t="s">
        <v>345</v>
      </c>
      <c r="E226" s="24"/>
      <c r="F226" s="24"/>
      <c r="G226" s="19"/>
      <c r="H226" s="19"/>
      <c r="I226" s="249"/>
      <c r="J226" s="249"/>
      <c r="K226" s="25" t="s">
        <v>1</v>
      </c>
      <c r="L226" s="249" t="s">
        <v>341</v>
      </c>
      <c r="M226" s="24"/>
      <c r="N226" s="19"/>
      <c r="O226" s="25" t="s">
        <v>1</v>
      </c>
      <c r="P226" s="19" t="s">
        <v>113</v>
      </c>
      <c r="Q226" s="24"/>
      <c r="R226" s="24"/>
      <c r="S226" s="24"/>
      <c r="T226" s="24"/>
      <c r="U226" s="24"/>
      <c r="V226" s="24"/>
      <c r="W226" s="24"/>
      <c r="X226" s="24"/>
      <c r="Y226" s="24"/>
      <c r="Z226" s="24"/>
      <c r="AA226" s="24"/>
      <c r="AB226" s="24"/>
      <c r="AC226" s="24"/>
      <c r="AD226" s="24"/>
      <c r="AE226" s="24"/>
      <c r="AF226" s="24"/>
      <c r="AG226" s="24"/>
      <c r="AH226" s="20"/>
      <c r="AI226" s="19"/>
    </row>
    <row r="227" spans="2:35" ht="14.25" customHeight="1">
      <c r="B227" s="24"/>
      <c r="C227" s="24"/>
      <c r="D227" s="24" t="s">
        <v>346</v>
      </c>
      <c r="E227" s="24"/>
      <c r="F227" s="24"/>
      <c r="G227" s="19"/>
      <c r="H227" s="19"/>
      <c r="I227" s="249"/>
      <c r="J227" s="249"/>
      <c r="K227" s="25" t="s">
        <v>1</v>
      </c>
      <c r="L227" s="249" t="s">
        <v>341</v>
      </c>
      <c r="M227" s="24"/>
      <c r="N227" s="19"/>
      <c r="O227" s="25" t="s">
        <v>1</v>
      </c>
      <c r="P227" s="19" t="s">
        <v>113</v>
      </c>
      <c r="Q227" s="216" t="s">
        <v>71</v>
      </c>
      <c r="R227" s="25" t="s">
        <v>1</v>
      </c>
      <c r="S227" s="24" t="s">
        <v>347</v>
      </c>
      <c r="T227" s="24"/>
      <c r="U227" s="24"/>
      <c r="V227" s="25" t="s">
        <v>1</v>
      </c>
      <c r="W227" s="24" t="s">
        <v>761</v>
      </c>
      <c r="X227" s="24"/>
      <c r="Y227" s="24"/>
      <c r="Z227" s="24"/>
      <c r="AA227" s="24"/>
      <c r="AB227" s="24"/>
      <c r="AC227" s="24"/>
      <c r="AD227" s="24"/>
      <c r="AE227" s="24"/>
      <c r="AF227" s="24"/>
      <c r="AG227" s="24"/>
      <c r="AH227" s="20"/>
      <c r="AI227" s="19"/>
    </row>
    <row r="228" spans="2:35" ht="14.25"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row>
    <row r="229" spans="2:35" ht="14.25" customHeight="1">
      <c r="B229" s="225" t="s">
        <v>348</v>
      </c>
      <c r="C229" s="225"/>
      <c r="D229" s="225"/>
      <c r="E229" s="225"/>
      <c r="F229" s="225"/>
      <c r="G229" s="193"/>
      <c r="H229" s="225"/>
      <c r="I229" s="225"/>
      <c r="J229" s="225"/>
      <c r="K229" s="225"/>
      <c r="L229" s="225"/>
      <c r="M229" s="225"/>
      <c r="N229" s="193"/>
      <c r="O229" s="193"/>
      <c r="P229" s="193"/>
      <c r="Q229" s="193"/>
      <c r="R229" s="193"/>
      <c r="S229" s="193"/>
      <c r="T229" s="193"/>
      <c r="U229" s="193"/>
      <c r="V229" s="193"/>
      <c r="W229" s="193"/>
      <c r="X229" s="193"/>
      <c r="Y229" s="193"/>
      <c r="Z229" s="193"/>
      <c r="AA229" s="193"/>
      <c r="AB229" s="193"/>
      <c r="AC229" s="193"/>
      <c r="AD229" s="193"/>
      <c r="AE229" s="193"/>
      <c r="AF229" s="193"/>
      <c r="AG229" s="193"/>
      <c r="AH229" s="193"/>
      <c r="AI229" s="193"/>
    </row>
    <row r="230" spans="2:35" ht="14.25" customHeight="1">
      <c r="B230" s="24"/>
      <c r="C230" s="892"/>
      <c r="D230" s="892"/>
      <c r="E230" s="892"/>
      <c r="F230" s="892"/>
      <c r="G230" s="892"/>
      <c r="H230" s="892"/>
      <c r="I230" s="892"/>
      <c r="J230" s="892"/>
      <c r="K230" s="892"/>
      <c r="L230" s="892"/>
      <c r="M230" s="892"/>
      <c r="N230" s="892"/>
      <c r="O230" s="892"/>
      <c r="P230" s="892"/>
      <c r="Q230" s="892"/>
      <c r="R230" s="892"/>
      <c r="S230" s="892"/>
      <c r="T230" s="892"/>
      <c r="U230" s="892"/>
      <c r="V230" s="892"/>
      <c r="W230" s="892"/>
      <c r="X230" s="892"/>
      <c r="Y230" s="892"/>
      <c r="Z230" s="892"/>
      <c r="AA230" s="892"/>
      <c r="AB230" s="892"/>
      <c r="AC230" s="892"/>
      <c r="AD230" s="892"/>
      <c r="AE230" s="892"/>
      <c r="AF230" s="892"/>
      <c r="AG230" s="892"/>
      <c r="AH230" s="892"/>
      <c r="AI230" s="19"/>
    </row>
    <row r="231" spans="2:35" ht="14.25" customHeight="1">
      <c r="B231" s="24"/>
      <c r="C231" s="892"/>
      <c r="D231" s="892"/>
      <c r="E231" s="892"/>
      <c r="F231" s="892"/>
      <c r="G231" s="892"/>
      <c r="H231" s="892"/>
      <c r="I231" s="892"/>
      <c r="J231" s="892"/>
      <c r="K231" s="892"/>
      <c r="L231" s="892"/>
      <c r="M231" s="892"/>
      <c r="N231" s="892"/>
      <c r="O231" s="892"/>
      <c r="P231" s="892"/>
      <c r="Q231" s="892"/>
      <c r="R231" s="892"/>
      <c r="S231" s="892"/>
      <c r="T231" s="892"/>
      <c r="U231" s="892"/>
      <c r="V231" s="892"/>
      <c r="W231" s="892"/>
      <c r="X231" s="892"/>
      <c r="Y231" s="892"/>
      <c r="Z231" s="892"/>
      <c r="AA231" s="892"/>
      <c r="AB231" s="892"/>
      <c r="AC231" s="892"/>
      <c r="AD231" s="892"/>
      <c r="AE231" s="892"/>
      <c r="AF231" s="892"/>
      <c r="AG231" s="892"/>
      <c r="AH231" s="892"/>
      <c r="AI231" s="19"/>
    </row>
    <row r="232" spans="2:35" ht="14.25" customHeight="1">
      <c r="B232" s="24"/>
      <c r="C232" s="892"/>
      <c r="D232" s="892"/>
      <c r="E232" s="892"/>
      <c r="F232" s="892"/>
      <c r="G232" s="892"/>
      <c r="H232" s="892"/>
      <c r="I232" s="892"/>
      <c r="J232" s="892"/>
      <c r="K232" s="892"/>
      <c r="L232" s="892"/>
      <c r="M232" s="892"/>
      <c r="N232" s="892"/>
      <c r="O232" s="892"/>
      <c r="P232" s="892"/>
      <c r="Q232" s="892"/>
      <c r="R232" s="892"/>
      <c r="S232" s="892"/>
      <c r="T232" s="892"/>
      <c r="U232" s="892"/>
      <c r="V232" s="892"/>
      <c r="W232" s="892"/>
      <c r="X232" s="892"/>
      <c r="Y232" s="892"/>
      <c r="Z232" s="892"/>
      <c r="AA232" s="892"/>
      <c r="AB232" s="892"/>
      <c r="AC232" s="892"/>
      <c r="AD232" s="892"/>
      <c r="AE232" s="892"/>
      <c r="AF232" s="892"/>
      <c r="AG232" s="892"/>
      <c r="AH232" s="892"/>
      <c r="AI232" s="19"/>
    </row>
    <row r="233" spans="2:35" ht="14.25"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row>
    <row r="234" spans="2:35" ht="14.25" customHeight="1">
      <c r="B234" s="225" t="s">
        <v>349</v>
      </c>
      <c r="C234" s="225"/>
      <c r="D234" s="225"/>
      <c r="E234" s="225"/>
      <c r="F234" s="225"/>
      <c r="G234" s="193"/>
      <c r="H234" s="193"/>
      <c r="I234" s="193"/>
      <c r="J234" s="193"/>
      <c r="K234" s="193"/>
      <c r="L234" s="193"/>
      <c r="M234" s="193"/>
      <c r="N234" s="193"/>
      <c r="O234" s="193"/>
      <c r="P234" s="193"/>
      <c r="Q234" s="193"/>
      <c r="R234" s="193"/>
      <c r="S234" s="193"/>
      <c r="T234" s="193"/>
      <c r="U234" s="193"/>
      <c r="V234" s="193"/>
      <c r="W234" s="193"/>
      <c r="X234" s="193"/>
      <c r="Y234" s="193"/>
      <c r="Z234" s="193"/>
      <c r="AA234" s="193"/>
      <c r="AB234" s="193"/>
      <c r="AC234" s="193"/>
      <c r="AD234" s="193"/>
      <c r="AE234" s="193"/>
      <c r="AF234" s="193"/>
      <c r="AG234" s="193"/>
      <c r="AH234" s="193"/>
      <c r="AI234" s="193"/>
    </row>
    <row r="235" spans="2:35" ht="14.25" customHeight="1">
      <c r="B235" s="24"/>
      <c r="C235" s="892"/>
      <c r="D235" s="892"/>
      <c r="E235" s="892"/>
      <c r="F235" s="892"/>
      <c r="G235" s="892"/>
      <c r="H235" s="892"/>
      <c r="I235" s="892"/>
      <c r="J235" s="892"/>
      <c r="K235" s="892"/>
      <c r="L235" s="892"/>
      <c r="M235" s="892"/>
      <c r="N235" s="892"/>
      <c r="O235" s="892"/>
      <c r="P235" s="892"/>
      <c r="Q235" s="892"/>
      <c r="R235" s="892"/>
      <c r="S235" s="892"/>
      <c r="T235" s="892"/>
      <c r="U235" s="892"/>
      <c r="V235" s="892"/>
      <c r="W235" s="892"/>
      <c r="X235" s="892"/>
      <c r="Y235" s="892"/>
      <c r="Z235" s="892"/>
      <c r="AA235" s="892"/>
      <c r="AB235" s="892"/>
      <c r="AC235" s="892"/>
      <c r="AD235" s="892"/>
      <c r="AE235" s="892"/>
      <c r="AF235" s="892"/>
      <c r="AG235" s="892"/>
      <c r="AH235" s="892"/>
      <c r="AI235" s="19"/>
    </row>
    <row r="236" spans="2:35" ht="14.25" customHeight="1">
      <c r="B236" s="24"/>
      <c r="C236" s="892"/>
      <c r="D236" s="892"/>
      <c r="E236" s="892"/>
      <c r="F236" s="892"/>
      <c r="G236" s="892"/>
      <c r="H236" s="892"/>
      <c r="I236" s="892"/>
      <c r="J236" s="892"/>
      <c r="K236" s="892"/>
      <c r="L236" s="892"/>
      <c r="M236" s="892"/>
      <c r="N236" s="892"/>
      <c r="O236" s="892"/>
      <c r="P236" s="892"/>
      <c r="Q236" s="892"/>
      <c r="R236" s="892"/>
      <c r="S236" s="892"/>
      <c r="T236" s="892"/>
      <c r="U236" s="892"/>
      <c r="V236" s="892"/>
      <c r="W236" s="892"/>
      <c r="X236" s="892"/>
      <c r="Y236" s="892"/>
      <c r="Z236" s="892"/>
      <c r="AA236" s="892"/>
      <c r="AB236" s="892"/>
      <c r="AC236" s="892"/>
      <c r="AD236" s="892"/>
      <c r="AE236" s="892"/>
      <c r="AF236" s="892"/>
      <c r="AG236" s="892"/>
      <c r="AH236" s="892"/>
      <c r="AI236" s="19"/>
    </row>
    <row r="237" spans="2:35" ht="14.25" customHeight="1">
      <c r="B237" s="24"/>
      <c r="C237" s="892"/>
      <c r="D237" s="892"/>
      <c r="E237" s="892"/>
      <c r="F237" s="892"/>
      <c r="G237" s="892"/>
      <c r="H237" s="892"/>
      <c r="I237" s="892"/>
      <c r="J237" s="892"/>
      <c r="K237" s="892"/>
      <c r="L237" s="892"/>
      <c r="M237" s="892"/>
      <c r="N237" s="892"/>
      <c r="O237" s="892"/>
      <c r="P237" s="892"/>
      <c r="Q237" s="892"/>
      <c r="R237" s="892"/>
      <c r="S237" s="892"/>
      <c r="T237" s="892"/>
      <c r="U237" s="892"/>
      <c r="V237" s="892"/>
      <c r="W237" s="892"/>
      <c r="X237" s="892"/>
      <c r="Y237" s="892"/>
      <c r="Z237" s="892"/>
      <c r="AA237" s="892"/>
      <c r="AB237" s="892"/>
      <c r="AC237" s="892"/>
      <c r="AD237" s="892"/>
      <c r="AE237" s="892"/>
      <c r="AF237" s="892"/>
      <c r="AG237" s="892"/>
      <c r="AH237" s="892"/>
      <c r="AI237" s="19"/>
    </row>
    <row r="239" spans="2:35" ht="14.25" customHeight="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row>
    <row r="240" spans="2:35" ht="14.25" customHeight="1">
      <c r="B240" s="19"/>
    </row>
    <row r="241" spans="3:34" ht="14.25" customHeight="1">
      <c r="C241" s="237"/>
      <c r="D241" s="201"/>
      <c r="E241" s="201"/>
      <c r="F241" s="201"/>
      <c r="G241" s="201"/>
      <c r="H241" s="201"/>
      <c r="I241" s="201"/>
      <c r="J241" s="201"/>
      <c r="K241" s="201"/>
      <c r="L241" s="201"/>
      <c r="M241" s="201"/>
      <c r="N241" s="201"/>
      <c r="O241" s="201"/>
      <c r="P241" s="201"/>
      <c r="Q241" s="201"/>
      <c r="R241" s="201"/>
      <c r="S241" s="201"/>
      <c r="T241" s="201"/>
      <c r="U241" s="201"/>
      <c r="V241" s="201"/>
      <c r="W241" s="201"/>
      <c r="X241" s="201"/>
      <c r="Y241" s="201"/>
      <c r="Z241" s="201"/>
      <c r="AA241" s="201"/>
      <c r="AB241" s="201"/>
      <c r="AC241" s="201"/>
      <c r="AD241" s="201"/>
      <c r="AE241" s="201"/>
      <c r="AF241" s="201"/>
      <c r="AG241" s="201"/>
      <c r="AH241" s="201"/>
    </row>
    <row r="242" spans="3:34" ht="14.25" customHeight="1">
      <c r="C242" s="237"/>
      <c r="D242" s="224"/>
      <c r="E242" s="224"/>
      <c r="F242" s="224"/>
      <c r="G242" s="224"/>
      <c r="H242" s="224"/>
      <c r="I242" s="224"/>
      <c r="J242" s="224"/>
      <c r="K242" s="224"/>
      <c r="L242" s="224"/>
      <c r="M242" s="224"/>
      <c r="N242" s="224"/>
      <c r="O242" s="224"/>
      <c r="P242" s="224"/>
      <c r="Q242" s="224"/>
      <c r="R242" s="224"/>
      <c r="S242" s="224"/>
      <c r="T242" s="224"/>
      <c r="U242" s="224"/>
      <c r="V242" s="224"/>
      <c r="W242" s="224"/>
      <c r="X242" s="224"/>
      <c r="Y242" s="224"/>
      <c r="Z242" s="224"/>
      <c r="AA242" s="224"/>
      <c r="AB242" s="224"/>
      <c r="AC242" s="224"/>
      <c r="AD242" s="224"/>
      <c r="AE242" s="224"/>
      <c r="AF242" s="224"/>
      <c r="AG242" s="224"/>
      <c r="AH242" s="224"/>
    </row>
    <row r="243" spans="3:34" ht="14.25" customHeight="1">
      <c r="C243" s="237"/>
      <c r="D243" s="224"/>
      <c r="E243" s="224"/>
      <c r="F243" s="224"/>
      <c r="G243" s="224"/>
      <c r="H243" s="224"/>
      <c r="I243" s="224"/>
      <c r="J243" s="224"/>
      <c r="K243" s="224"/>
      <c r="L243" s="224"/>
      <c r="M243" s="224"/>
      <c r="N243" s="224"/>
      <c r="O243" s="224"/>
      <c r="P243" s="224"/>
      <c r="Q243" s="224"/>
      <c r="R243" s="224"/>
      <c r="S243" s="224"/>
      <c r="T243" s="224"/>
      <c r="U243" s="224"/>
      <c r="V243" s="224"/>
      <c r="W243" s="224"/>
      <c r="X243" s="224"/>
      <c r="Y243" s="224"/>
      <c r="Z243" s="224"/>
      <c r="AA243" s="224"/>
      <c r="AB243" s="224"/>
      <c r="AC243" s="224"/>
      <c r="AD243" s="224"/>
      <c r="AE243" s="224"/>
      <c r="AF243" s="224"/>
      <c r="AG243" s="224"/>
      <c r="AH243" s="224"/>
    </row>
    <row r="244" spans="3:34" ht="14.25" customHeight="1">
      <c r="C244" s="250"/>
      <c r="D244" s="201"/>
      <c r="E244" s="201"/>
      <c r="F244" s="201"/>
      <c r="G244" s="201"/>
      <c r="H244" s="201"/>
      <c r="I244" s="201"/>
      <c r="J244" s="201"/>
      <c r="K244" s="201"/>
      <c r="L244" s="201"/>
      <c r="M244" s="201"/>
      <c r="N244" s="201"/>
      <c r="O244" s="201"/>
      <c r="P244" s="201"/>
      <c r="Q244" s="201"/>
      <c r="R244" s="201"/>
      <c r="S244" s="201"/>
      <c r="T244" s="201"/>
      <c r="U244" s="201"/>
      <c r="V244" s="201"/>
      <c r="W244" s="201"/>
      <c r="X244" s="201"/>
      <c r="Y244" s="201"/>
      <c r="Z244" s="201"/>
      <c r="AA244" s="201"/>
      <c r="AB244" s="201"/>
      <c r="AC244" s="201"/>
      <c r="AD244" s="201"/>
      <c r="AE244" s="201"/>
      <c r="AF244" s="201"/>
      <c r="AG244" s="201"/>
      <c r="AH244" s="201"/>
    </row>
    <row r="245" spans="3:34" ht="14.25" customHeight="1">
      <c r="C245" s="237"/>
      <c r="D245" s="201"/>
      <c r="E245" s="201"/>
      <c r="F245" s="201"/>
      <c r="G245" s="201"/>
      <c r="H245" s="201"/>
      <c r="I245" s="201"/>
      <c r="J245" s="201"/>
      <c r="K245" s="201"/>
      <c r="L245" s="201"/>
      <c r="M245" s="201"/>
      <c r="N245" s="201"/>
      <c r="O245" s="201"/>
      <c r="P245" s="201"/>
      <c r="Q245" s="201"/>
      <c r="R245" s="201"/>
      <c r="S245" s="201"/>
      <c r="T245" s="201"/>
      <c r="U245" s="201"/>
      <c r="V245" s="201"/>
      <c r="W245" s="201"/>
      <c r="X245" s="201"/>
      <c r="Y245" s="201"/>
      <c r="Z245" s="201"/>
      <c r="AA245" s="201"/>
      <c r="AB245" s="201"/>
      <c r="AC245" s="201"/>
      <c r="AD245" s="201"/>
      <c r="AE245" s="201"/>
      <c r="AF245" s="201"/>
      <c r="AG245" s="201"/>
      <c r="AH245" s="201"/>
    </row>
    <row r="246" spans="3:34" ht="14.25" customHeight="1">
      <c r="C246" s="237"/>
      <c r="D246" s="201"/>
      <c r="E246" s="201"/>
      <c r="F246" s="201"/>
      <c r="G246" s="201"/>
      <c r="H246" s="201"/>
      <c r="I246" s="201"/>
      <c r="J246" s="201"/>
      <c r="K246" s="201"/>
      <c r="L246" s="201"/>
      <c r="M246" s="201"/>
      <c r="N246" s="201"/>
      <c r="O246" s="201"/>
      <c r="P246" s="201"/>
      <c r="Q246" s="201"/>
      <c r="R246" s="201"/>
      <c r="S246" s="201"/>
      <c r="T246" s="201"/>
      <c r="U246" s="201"/>
      <c r="V246" s="201"/>
      <c r="W246" s="201"/>
      <c r="X246" s="201"/>
      <c r="Y246" s="201"/>
      <c r="Z246" s="201"/>
      <c r="AA246" s="201"/>
      <c r="AB246" s="201"/>
      <c r="AC246" s="201"/>
      <c r="AD246" s="201"/>
      <c r="AE246" s="201"/>
      <c r="AF246" s="201"/>
      <c r="AG246" s="201"/>
      <c r="AH246" s="201"/>
    </row>
    <row r="247" spans="3:34" ht="14.25" customHeight="1">
      <c r="C247" s="237"/>
      <c r="D247" s="201"/>
      <c r="E247" s="201"/>
      <c r="F247" s="201"/>
      <c r="G247" s="201"/>
      <c r="H247" s="201"/>
      <c r="I247" s="201"/>
      <c r="J247" s="201"/>
      <c r="K247" s="201"/>
      <c r="L247" s="201"/>
      <c r="M247" s="201"/>
      <c r="N247" s="201"/>
      <c r="O247" s="201"/>
      <c r="P247" s="201"/>
      <c r="Q247" s="201"/>
      <c r="R247" s="201"/>
      <c r="S247" s="201"/>
      <c r="T247" s="201"/>
      <c r="U247" s="201"/>
      <c r="V247" s="201"/>
      <c r="W247" s="201"/>
      <c r="X247" s="201"/>
      <c r="Y247" s="201"/>
      <c r="Z247" s="201"/>
      <c r="AA247" s="201"/>
      <c r="AB247" s="201"/>
      <c r="AC247" s="201"/>
      <c r="AD247" s="201"/>
      <c r="AE247" s="201"/>
      <c r="AF247" s="201"/>
      <c r="AG247" s="201"/>
      <c r="AH247" s="201"/>
    </row>
    <row r="248" spans="3:34" ht="14.25" customHeight="1">
      <c r="C248" s="237"/>
      <c r="D248" s="224"/>
      <c r="E248" s="224"/>
      <c r="F248" s="224"/>
      <c r="G248" s="224"/>
      <c r="H248" s="224"/>
      <c r="I248" s="224"/>
      <c r="J248" s="224"/>
      <c r="K248" s="224"/>
      <c r="L248" s="224"/>
      <c r="M248" s="224"/>
      <c r="N248" s="224"/>
      <c r="O248" s="224"/>
      <c r="P248" s="224"/>
      <c r="Q248" s="224"/>
      <c r="R248" s="224"/>
      <c r="S248" s="224"/>
      <c r="T248" s="224"/>
      <c r="U248" s="224"/>
      <c r="V248" s="224"/>
      <c r="W248" s="224"/>
      <c r="X248" s="224"/>
      <c r="Y248" s="224"/>
      <c r="Z248" s="224"/>
      <c r="AA248" s="224"/>
      <c r="AB248" s="224"/>
      <c r="AC248" s="224"/>
      <c r="AD248" s="224"/>
      <c r="AE248" s="224"/>
      <c r="AF248" s="224"/>
      <c r="AG248" s="224"/>
      <c r="AH248" s="224"/>
    </row>
    <row r="249" spans="3:34" ht="14.25" customHeight="1">
      <c r="C249" s="237"/>
      <c r="D249" s="224"/>
      <c r="E249" s="224"/>
      <c r="F249" s="224"/>
      <c r="G249" s="224"/>
      <c r="H249" s="224"/>
      <c r="I249" s="224"/>
      <c r="J249" s="224"/>
      <c r="K249" s="224"/>
      <c r="L249" s="224"/>
      <c r="M249" s="224"/>
      <c r="N249" s="224"/>
      <c r="O249" s="224"/>
      <c r="P249" s="224"/>
      <c r="Q249" s="224"/>
      <c r="R249" s="224"/>
      <c r="S249" s="224"/>
      <c r="T249" s="224"/>
      <c r="U249" s="224"/>
      <c r="V249" s="224"/>
      <c r="W249" s="224"/>
      <c r="X249" s="224"/>
      <c r="Y249" s="224"/>
      <c r="Z249" s="224"/>
      <c r="AA249" s="224"/>
      <c r="AB249" s="224"/>
      <c r="AC249" s="224"/>
      <c r="AD249" s="224"/>
      <c r="AE249" s="224"/>
      <c r="AF249" s="224"/>
      <c r="AG249" s="224"/>
      <c r="AH249" s="224"/>
    </row>
    <row r="250" spans="3:34" ht="14.25" customHeight="1">
      <c r="C250" s="237"/>
      <c r="D250" s="223"/>
      <c r="E250" s="223"/>
      <c r="F250" s="223"/>
      <c r="G250" s="223"/>
      <c r="H250" s="223"/>
      <c r="I250" s="223"/>
      <c r="J250" s="223"/>
      <c r="K250" s="223"/>
      <c r="L250" s="223"/>
      <c r="M250" s="223"/>
      <c r="N250" s="223"/>
      <c r="O250" s="223"/>
      <c r="P250" s="223"/>
      <c r="Q250" s="223"/>
      <c r="R250" s="223"/>
      <c r="S250" s="223"/>
      <c r="T250" s="223"/>
      <c r="U250" s="223"/>
      <c r="V250" s="223"/>
      <c r="W250" s="223"/>
      <c r="X250" s="223"/>
      <c r="Y250" s="223"/>
      <c r="Z250" s="223"/>
      <c r="AA250" s="223"/>
      <c r="AB250" s="223"/>
      <c r="AC250" s="223"/>
      <c r="AD250" s="223"/>
      <c r="AE250" s="223"/>
      <c r="AF250" s="223"/>
      <c r="AG250" s="223"/>
      <c r="AH250" s="223"/>
    </row>
    <row r="251" spans="3:34" ht="14.25" customHeight="1">
      <c r="C251" s="237"/>
      <c r="D251" s="223"/>
      <c r="E251" s="223"/>
      <c r="F251" s="223"/>
      <c r="G251" s="223"/>
      <c r="H251" s="223"/>
      <c r="I251" s="223"/>
      <c r="J251" s="223"/>
      <c r="K251" s="223"/>
      <c r="L251" s="223"/>
      <c r="M251" s="223"/>
      <c r="N251" s="223"/>
      <c r="O251" s="223"/>
      <c r="P251" s="223"/>
      <c r="Q251" s="223"/>
      <c r="R251" s="223"/>
      <c r="S251" s="223"/>
      <c r="T251" s="223"/>
      <c r="U251" s="223"/>
      <c r="V251" s="223"/>
      <c r="W251" s="223"/>
      <c r="X251" s="223"/>
      <c r="Y251" s="223"/>
      <c r="Z251" s="223"/>
      <c r="AA251" s="223"/>
      <c r="AB251" s="223"/>
      <c r="AC251" s="223"/>
      <c r="AD251" s="223"/>
      <c r="AE251" s="223"/>
      <c r="AF251" s="223"/>
      <c r="AG251" s="223"/>
      <c r="AH251" s="223"/>
    </row>
    <row r="252" spans="3:34" ht="14.25" customHeight="1">
      <c r="C252" s="237"/>
      <c r="D252" s="223"/>
      <c r="E252" s="223"/>
      <c r="F252" s="223"/>
      <c r="G252" s="223"/>
      <c r="H252" s="223"/>
      <c r="I252" s="223"/>
      <c r="J252" s="223"/>
      <c r="K252" s="223"/>
      <c r="L252" s="223"/>
      <c r="M252" s="223"/>
      <c r="N252" s="223"/>
      <c r="O252" s="223"/>
      <c r="P252" s="223"/>
      <c r="Q252" s="223"/>
      <c r="R252" s="223"/>
      <c r="S252" s="223"/>
      <c r="T252" s="223"/>
      <c r="U252" s="223"/>
      <c r="V252" s="223"/>
      <c r="W252" s="223"/>
      <c r="X252" s="223"/>
      <c r="Y252" s="223"/>
      <c r="Z252" s="223"/>
      <c r="AA252" s="223"/>
      <c r="AB252" s="223"/>
      <c r="AC252" s="223"/>
      <c r="AD252" s="223"/>
      <c r="AE252" s="223"/>
      <c r="AF252" s="223"/>
      <c r="AG252" s="223"/>
      <c r="AH252" s="223"/>
    </row>
    <row r="253" spans="3:34" ht="14.25" customHeight="1">
      <c r="C253" s="237"/>
      <c r="D253" s="223"/>
      <c r="E253" s="223"/>
      <c r="F253" s="223"/>
      <c r="G253" s="223"/>
      <c r="H253" s="223"/>
      <c r="I253" s="223"/>
      <c r="J253" s="223"/>
      <c r="K253" s="223"/>
      <c r="L253" s="223"/>
      <c r="M253" s="223"/>
      <c r="N253" s="223"/>
      <c r="O253" s="223"/>
      <c r="P253" s="223"/>
      <c r="Q253" s="223"/>
      <c r="R253" s="223"/>
      <c r="S253" s="223"/>
      <c r="T253" s="223"/>
      <c r="U253" s="223"/>
      <c r="V253" s="223"/>
      <c r="W253" s="223"/>
      <c r="X253" s="223"/>
      <c r="Y253" s="223"/>
      <c r="Z253" s="223"/>
      <c r="AA253" s="223"/>
      <c r="AB253" s="223"/>
      <c r="AC253" s="223"/>
      <c r="AD253" s="223"/>
      <c r="AE253" s="223"/>
      <c r="AF253" s="223"/>
      <c r="AG253" s="223"/>
      <c r="AH253" s="223"/>
    </row>
    <row r="254" spans="3:34" ht="14.25" customHeight="1">
      <c r="C254" s="237"/>
      <c r="D254" s="223"/>
      <c r="E254" s="223"/>
      <c r="F254" s="223"/>
      <c r="G254" s="223"/>
      <c r="H254" s="223"/>
      <c r="I254" s="223"/>
      <c r="J254" s="223"/>
      <c r="K254" s="223"/>
      <c r="L254" s="223"/>
      <c r="M254" s="223"/>
      <c r="N254" s="223"/>
      <c r="O254" s="223"/>
      <c r="P254" s="223"/>
      <c r="Q254" s="223"/>
      <c r="R254" s="223"/>
      <c r="S254" s="223"/>
      <c r="T254" s="223"/>
      <c r="U254" s="223"/>
      <c r="V254" s="223"/>
      <c r="W254" s="223"/>
      <c r="X254" s="223"/>
      <c r="Y254" s="223"/>
      <c r="Z254" s="223"/>
      <c r="AA254" s="223"/>
      <c r="AB254" s="223"/>
      <c r="AC254" s="223"/>
      <c r="AD254" s="223"/>
      <c r="AE254" s="223"/>
      <c r="AF254" s="223"/>
      <c r="AG254" s="223"/>
      <c r="AH254" s="223"/>
    </row>
    <row r="255" spans="3:34" ht="14.25" customHeight="1">
      <c r="C255" s="237"/>
      <c r="D255" s="223"/>
      <c r="E255" s="223"/>
      <c r="F255" s="223"/>
      <c r="G255" s="223"/>
      <c r="H255" s="223"/>
      <c r="I255" s="223"/>
      <c r="J255" s="223"/>
      <c r="K255" s="223"/>
      <c r="L255" s="223"/>
      <c r="M255" s="223"/>
      <c r="N255" s="223"/>
      <c r="O255" s="223"/>
      <c r="P255" s="223"/>
      <c r="Q255" s="223"/>
      <c r="R255" s="223"/>
      <c r="S255" s="223"/>
      <c r="T255" s="223"/>
      <c r="U255" s="223"/>
      <c r="V255" s="223"/>
      <c r="W255" s="223"/>
      <c r="X255" s="223"/>
      <c r="Y255" s="223"/>
      <c r="Z255" s="223"/>
      <c r="AA255" s="223"/>
      <c r="AB255" s="223"/>
      <c r="AC255" s="223"/>
      <c r="AD255" s="223"/>
      <c r="AE255" s="223"/>
      <c r="AF255" s="223"/>
      <c r="AG255" s="223"/>
      <c r="AH255" s="223"/>
    </row>
    <row r="256" spans="3:34" ht="14.25" customHeight="1">
      <c r="C256" s="237"/>
      <c r="D256" s="223"/>
      <c r="E256" s="223"/>
      <c r="F256" s="223"/>
      <c r="G256" s="223"/>
      <c r="H256" s="223"/>
      <c r="I256" s="223"/>
      <c r="J256" s="223"/>
      <c r="K256" s="223"/>
      <c r="L256" s="223"/>
      <c r="M256" s="223"/>
      <c r="N256" s="223"/>
      <c r="O256" s="223"/>
      <c r="P256" s="223"/>
      <c r="Q256" s="223"/>
      <c r="R256" s="223"/>
      <c r="S256" s="223"/>
      <c r="T256" s="223"/>
      <c r="U256" s="223"/>
      <c r="V256" s="223"/>
      <c r="W256" s="223"/>
      <c r="X256" s="223"/>
      <c r="Y256" s="223"/>
      <c r="Z256" s="223"/>
      <c r="AA256" s="223"/>
      <c r="AB256" s="223"/>
      <c r="AC256" s="223"/>
      <c r="AD256" s="223"/>
      <c r="AE256" s="223"/>
      <c r="AF256" s="223"/>
      <c r="AG256" s="223"/>
      <c r="AH256" s="223"/>
    </row>
    <row r="257" spans="2:35" ht="14.25" customHeight="1">
      <c r="C257" s="237"/>
      <c r="D257" s="223"/>
      <c r="E257" s="223"/>
      <c r="F257" s="223"/>
      <c r="G257" s="223"/>
      <c r="H257" s="223"/>
      <c r="I257" s="223"/>
      <c r="J257" s="223"/>
      <c r="K257" s="223"/>
      <c r="L257" s="223"/>
      <c r="M257" s="223"/>
      <c r="N257" s="223"/>
      <c r="O257" s="223"/>
      <c r="P257" s="223"/>
      <c r="Q257" s="223"/>
      <c r="R257" s="223"/>
      <c r="S257" s="223"/>
      <c r="T257" s="223"/>
      <c r="U257" s="223"/>
      <c r="V257" s="223"/>
      <c r="W257" s="223"/>
      <c r="X257" s="223"/>
      <c r="Y257" s="223"/>
      <c r="Z257" s="223"/>
      <c r="AA257" s="223"/>
      <c r="AB257" s="223"/>
      <c r="AC257" s="223"/>
      <c r="AD257" s="223"/>
      <c r="AE257" s="223"/>
      <c r="AF257" s="223"/>
      <c r="AG257" s="223"/>
      <c r="AH257" s="223"/>
    </row>
    <row r="258" spans="2:35" ht="14.25" customHeight="1">
      <c r="C258" s="237"/>
      <c r="D258" s="223"/>
      <c r="E258" s="223"/>
      <c r="F258" s="223"/>
      <c r="G258" s="223"/>
      <c r="H258" s="223"/>
      <c r="I258" s="223"/>
      <c r="J258" s="223"/>
      <c r="K258" s="223"/>
      <c r="L258" s="223"/>
      <c r="M258" s="223"/>
      <c r="N258" s="223"/>
      <c r="O258" s="223"/>
      <c r="P258" s="223"/>
      <c r="Q258" s="223"/>
      <c r="R258" s="223"/>
      <c r="S258" s="223"/>
      <c r="T258" s="223"/>
      <c r="U258" s="223"/>
      <c r="V258" s="223"/>
      <c r="W258" s="223"/>
      <c r="X258" s="223"/>
      <c r="Y258" s="223"/>
      <c r="Z258" s="223"/>
      <c r="AA258" s="223"/>
      <c r="AB258" s="223"/>
      <c r="AC258" s="223"/>
      <c r="AD258" s="223"/>
      <c r="AE258" s="223"/>
      <c r="AF258" s="223"/>
      <c r="AG258" s="223"/>
      <c r="AH258" s="223"/>
    </row>
    <row r="260" spans="2:35" ht="14.25" customHeight="1">
      <c r="B260" s="251"/>
      <c r="C260" s="251"/>
      <c r="D260" s="251"/>
      <c r="E260" s="251"/>
      <c r="F260" s="251"/>
      <c r="G260" s="251"/>
      <c r="H260" s="251"/>
      <c r="I260" s="251"/>
      <c r="J260" s="251"/>
      <c r="K260" s="251"/>
      <c r="L260" s="251"/>
      <c r="M260" s="251"/>
      <c r="N260" s="251"/>
      <c r="O260" s="251"/>
      <c r="P260" s="251"/>
      <c r="Q260" s="251"/>
      <c r="R260" s="251"/>
      <c r="S260" s="251"/>
      <c r="T260" s="251"/>
      <c r="U260" s="251"/>
      <c r="V260" s="251"/>
      <c r="W260" s="251"/>
      <c r="X260" s="251"/>
      <c r="Y260" s="251"/>
      <c r="Z260" s="251"/>
      <c r="AA260" s="251"/>
      <c r="AB260" s="251"/>
      <c r="AC260" s="251"/>
      <c r="AD260" s="251"/>
      <c r="AE260" s="251"/>
      <c r="AF260" s="251"/>
      <c r="AG260" s="251"/>
      <c r="AH260" s="251"/>
      <c r="AI260" s="251"/>
    </row>
    <row r="261" spans="2:35" ht="14.25" customHeight="1">
      <c r="B261" s="906" t="s">
        <v>646</v>
      </c>
      <c r="C261" s="906"/>
      <c r="D261" s="906"/>
      <c r="E261" s="906"/>
      <c r="F261" s="906"/>
      <c r="G261" s="906"/>
      <c r="H261" s="906"/>
      <c r="I261" s="906"/>
      <c r="J261" s="906"/>
      <c r="K261" s="906"/>
      <c r="L261" s="906"/>
      <c r="M261" s="906"/>
      <c r="N261" s="906"/>
      <c r="O261" s="906"/>
      <c r="P261" s="906"/>
      <c r="Q261" s="906"/>
      <c r="R261" s="906"/>
      <c r="S261" s="906"/>
      <c r="T261" s="906"/>
      <c r="U261" s="906"/>
      <c r="V261" s="906"/>
      <c r="W261" s="906"/>
      <c r="X261" s="906"/>
      <c r="Y261" s="906"/>
      <c r="Z261" s="906"/>
      <c r="AA261" s="906"/>
      <c r="AB261" s="906"/>
      <c r="AC261" s="906"/>
      <c r="AD261" s="906"/>
      <c r="AE261" s="906"/>
      <c r="AF261" s="906"/>
      <c r="AG261" s="906"/>
      <c r="AH261" s="906"/>
      <c r="AI261" s="906"/>
    </row>
    <row r="262" spans="2:35" ht="14.25" customHeight="1">
      <c r="B262" s="906"/>
      <c r="C262" s="906"/>
      <c r="D262" s="906"/>
      <c r="E262" s="906"/>
      <c r="F262" s="906"/>
      <c r="G262" s="906"/>
      <c r="H262" s="906"/>
      <c r="I262" s="906"/>
      <c r="J262" s="906"/>
      <c r="K262" s="906"/>
      <c r="L262" s="906"/>
      <c r="M262" s="906"/>
      <c r="N262" s="906"/>
      <c r="O262" s="906"/>
      <c r="P262" s="906"/>
      <c r="Q262" s="906"/>
      <c r="R262" s="906"/>
      <c r="S262" s="906"/>
      <c r="T262" s="906"/>
      <c r="U262" s="906"/>
      <c r="V262" s="906"/>
      <c r="W262" s="906"/>
      <c r="X262" s="906"/>
      <c r="Y262" s="906"/>
      <c r="Z262" s="906"/>
      <c r="AA262" s="906"/>
      <c r="AB262" s="906"/>
      <c r="AC262" s="906"/>
      <c r="AD262" s="906"/>
      <c r="AE262" s="906"/>
      <c r="AF262" s="906"/>
      <c r="AG262" s="906"/>
      <c r="AH262" s="906"/>
      <c r="AI262" s="906"/>
    </row>
    <row r="263" spans="2:35" ht="14.25" customHeight="1">
      <c r="B263" s="906"/>
      <c r="C263" s="906"/>
      <c r="D263" s="906"/>
      <c r="E263" s="906"/>
      <c r="F263" s="906"/>
      <c r="G263" s="906"/>
      <c r="H263" s="906"/>
      <c r="I263" s="906"/>
      <c r="J263" s="906"/>
      <c r="K263" s="906"/>
      <c r="L263" s="906"/>
      <c r="M263" s="906"/>
      <c r="N263" s="906"/>
      <c r="O263" s="906"/>
      <c r="P263" s="906"/>
      <c r="Q263" s="906"/>
      <c r="R263" s="906"/>
      <c r="S263" s="906"/>
      <c r="T263" s="906"/>
      <c r="U263" s="906"/>
      <c r="V263" s="906"/>
      <c r="W263" s="906"/>
      <c r="X263" s="906"/>
      <c r="Y263" s="906"/>
      <c r="Z263" s="906"/>
      <c r="AA263" s="906"/>
      <c r="AB263" s="906"/>
      <c r="AC263" s="906"/>
      <c r="AD263" s="906"/>
      <c r="AE263" s="906"/>
      <c r="AF263" s="906"/>
      <c r="AG263" s="906"/>
      <c r="AH263" s="906"/>
      <c r="AI263" s="906"/>
    </row>
    <row r="264" spans="2:35" ht="14.25" customHeight="1">
      <c r="B264" s="906"/>
      <c r="C264" s="906"/>
      <c r="D264" s="906"/>
      <c r="E264" s="906"/>
      <c r="F264" s="906"/>
      <c r="G264" s="906"/>
      <c r="H264" s="906"/>
      <c r="I264" s="906"/>
      <c r="J264" s="906"/>
      <c r="K264" s="906"/>
      <c r="L264" s="906"/>
      <c r="M264" s="906"/>
      <c r="N264" s="906"/>
      <c r="O264" s="906"/>
      <c r="P264" s="906"/>
      <c r="Q264" s="906"/>
      <c r="R264" s="906"/>
      <c r="S264" s="906"/>
      <c r="T264" s="906"/>
      <c r="U264" s="906"/>
      <c r="V264" s="906"/>
      <c r="W264" s="906"/>
      <c r="X264" s="906"/>
      <c r="Y264" s="906"/>
      <c r="Z264" s="906"/>
      <c r="AA264" s="906"/>
      <c r="AB264" s="906"/>
      <c r="AC264" s="906"/>
      <c r="AD264" s="906"/>
      <c r="AE264" s="906"/>
      <c r="AF264" s="906"/>
      <c r="AG264" s="906"/>
      <c r="AH264" s="906"/>
      <c r="AI264" s="906"/>
    </row>
    <row r="265" spans="2:35" ht="14.25" customHeight="1">
      <c r="B265" s="906"/>
      <c r="C265" s="906"/>
      <c r="D265" s="906"/>
      <c r="E265" s="906"/>
      <c r="F265" s="906"/>
      <c r="G265" s="906"/>
      <c r="H265" s="906"/>
      <c r="I265" s="906"/>
      <c r="J265" s="906"/>
      <c r="K265" s="906"/>
      <c r="L265" s="906"/>
      <c r="M265" s="906"/>
      <c r="N265" s="906"/>
      <c r="O265" s="906"/>
      <c r="P265" s="906"/>
      <c r="Q265" s="906"/>
      <c r="R265" s="906"/>
      <c r="S265" s="906"/>
      <c r="T265" s="906"/>
      <c r="U265" s="906"/>
      <c r="V265" s="906"/>
      <c r="W265" s="906"/>
      <c r="X265" s="906"/>
      <c r="Y265" s="906"/>
      <c r="Z265" s="906"/>
      <c r="AA265" s="906"/>
      <c r="AB265" s="906"/>
      <c r="AC265" s="906"/>
      <c r="AD265" s="906"/>
      <c r="AE265" s="906"/>
      <c r="AF265" s="906"/>
      <c r="AG265" s="906"/>
      <c r="AH265" s="906"/>
      <c r="AI265" s="906"/>
    </row>
    <row r="266" spans="2:35" ht="14.25" customHeight="1">
      <c r="B266" s="906"/>
      <c r="C266" s="906"/>
      <c r="D266" s="906"/>
      <c r="E266" s="906"/>
      <c r="F266" s="906"/>
      <c r="G266" s="906"/>
      <c r="H266" s="906"/>
      <c r="I266" s="906"/>
      <c r="J266" s="906"/>
      <c r="K266" s="906"/>
      <c r="L266" s="906"/>
      <c r="M266" s="906"/>
      <c r="N266" s="906"/>
      <c r="O266" s="906"/>
      <c r="P266" s="906"/>
      <c r="Q266" s="906"/>
      <c r="R266" s="906"/>
      <c r="S266" s="906"/>
      <c r="T266" s="906"/>
      <c r="U266" s="906"/>
      <c r="V266" s="906"/>
      <c r="W266" s="906"/>
      <c r="X266" s="906"/>
      <c r="Y266" s="906"/>
      <c r="Z266" s="906"/>
      <c r="AA266" s="906"/>
      <c r="AB266" s="906"/>
      <c r="AC266" s="906"/>
      <c r="AD266" s="906"/>
      <c r="AE266" s="906"/>
      <c r="AF266" s="906"/>
      <c r="AG266" s="906"/>
      <c r="AH266" s="906"/>
      <c r="AI266" s="906"/>
    </row>
    <row r="267" spans="2:35" ht="14.25" customHeight="1">
      <c r="B267" s="906"/>
      <c r="C267" s="906"/>
      <c r="D267" s="906"/>
      <c r="E267" s="906"/>
      <c r="F267" s="906"/>
      <c r="G267" s="906"/>
      <c r="H267" s="906"/>
      <c r="I267" s="906"/>
      <c r="J267" s="906"/>
      <c r="K267" s="906"/>
      <c r="L267" s="906"/>
      <c r="M267" s="906"/>
      <c r="N267" s="906"/>
      <c r="O267" s="906"/>
      <c r="P267" s="906"/>
      <c r="Q267" s="906"/>
      <c r="R267" s="906"/>
      <c r="S267" s="906"/>
      <c r="T267" s="906"/>
      <c r="U267" s="906"/>
      <c r="V267" s="906"/>
      <c r="W267" s="906"/>
      <c r="X267" s="906"/>
      <c r="Y267" s="906"/>
      <c r="Z267" s="906"/>
      <c r="AA267" s="906"/>
      <c r="AB267" s="906"/>
      <c r="AC267" s="906"/>
      <c r="AD267" s="906"/>
      <c r="AE267" s="906"/>
      <c r="AF267" s="906"/>
      <c r="AG267" s="906"/>
      <c r="AH267" s="906"/>
      <c r="AI267" s="906"/>
    </row>
    <row r="268" spans="2:35" ht="14.25" customHeight="1">
      <c r="B268" s="906"/>
      <c r="C268" s="906"/>
      <c r="D268" s="906"/>
      <c r="E268" s="906"/>
      <c r="F268" s="906"/>
      <c r="G268" s="906"/>
      <c r="H268" s="906"/>
      <c r="I268" s="906"/>
      <c r="J268" s="906"/>
      <c r="K268" s="906"/>
      <c r="L268" s="906"/>
      <c r="M268" s="906"/>
      <c r="N268" s="906"/>
      <c r="O268" s="906"/>
      <c r="P268" s="906"/>
      <c r="Q268" s="906"/>
      <c r="R268" s="906"/>
      <c r="S268" s="906"/>
      <c r="T268" s="906"/>
      <c r="U268" s="906"/>
      <c r="V268" s="906"/>
      <c r="W268" s="906"/>
      <c r="X268" s="906"/>
      <c r="Y268" s="906"/>
      <c r="Z268" s="906"/>
      <c r="AA268" s="906"/>
      <c r="AB268" s="906"/>
      <c r="AC268" s="906"/>
      <c r="AD268" s="906"/>
      <c r="AE268" s="906"/>
      <c r="AF268" s="906"/>
      <c r="AG268" s="906"/>
      <c r="AH268" s="906"/>
      <c r="AI268" s="906"/>
    </row>
    <row r="269" spans="2:35" ht="14.25" customHeight="1">
      <c r="B269" s="906"/>
      <c r="C269" s="906"/>
      <c r="D269" s="906"/>
      <c r="E269" s="906"/>
      <c r="F269" s="906"/>
      <c r="G269" s="906"/>
      <c r="H269" s="906"/>
      <c r="I269" s="906"/>
      <c r="J269" s="906"/>
      <c r="K269" s="906"/>
      <c r="L269" s="906"/>
      <c r="M269" s="906"/>
      <c r="N269" s="906"/>
      <c r="O269" s="906"/>
      <c r="P269" s="906"/>
      <c r="Q269" s="906"/>
      <c r="R269" s="906"/>
      <c r="S269" s="906"/>
      <c r="T269" s="906"/>
      <c r="U269" s="906"/>
      <c r="V269" s="906"/>
      <c r="W269" s="906"/>
      <c r="X269" s="906"/>
      <c r="Y269" s="906"/>
      <c r="Z269" s="906"/>
      <c r="AA269" s="906"/>
      <c r="AB269" s="906"/>
      <c r="AC269" s="906"/>
      <c r="AD269" s="906"/>
      <c r="AE269" s="906"/>
      <c r="AF269" s="906"/>
      <c r="AG269" s="906"/>
      <c r="AH269" s="906"/>
      <c r="AI269" s="906"/>
    </row>
    <row r="270" spans="2:35" ht="14.25" customHeight="1">
      <c r="B270" s="906"/>
      <c r="C270" s="906"/>
      <c r="D270" s="906"/>
      <c r="E270" s="906"/>
      <c r="F270" s="906"/>
      <c r="G270" s="906"/>
      <c r="H270" s="906"/>
      <c r="I270" s="906"/>
      <c r="J270" s="906"/>
      <c r="K270" s="906"/>
      <c r="L270" s="906"/>
      <c r="M270" s="906"/>
      <c r="N270" s="906"/>
      <c r="O270" s="906"/>
      <c r="P270" s="906"/>
      <c r="Q270" s="906"/>
      <c r="R270" s="906"/>
      <c r="S270" s="906"/>
      <c r="T270" s="906"/>
      <c r="U270" s="906"/>
      <c r="V270" s="906"/>
      <c r="W270" s="906"/>
      <c r="X270" s="906"/>
      <c r="Y270" s="906"/>
      <c r="Z270" s="906"/>
      <c r="AA270" s="906"/>
      <c r="AB270" s="906"/>
      <c r="AC270" s="906"/>
      <c r="AD270" s="906"/>
      <c r="AE270" s="906"/>
      <c r="AF270" s="906"/>
      <c r="AG270" s="906"/>
      <c r="AH270" s="906"/>
      <c r="AI270" s="906"/>
    </row>
    <row r="271" spans="2:35" ht="14.25" customHeight="1">
      <c r="B271" s="906"/>
      <c r="C271" s="906"/>
      <c r="D271" s="906"/>
      <c r="E271" s="906"/>
      <c r="F271" s="906"/>
      <c r="G271" s="906"/>
      <c r="H271" s="906"/>
      <c r="I271" s="906"/>
      <c r="J271" s="906"/>
      <c r="K271" s="906"/>
      <c r="L271" s="906"/>
      <c r="M271" s="906"/>
      <c r="N271" s="906"/>
      <c r="O271" s="906"/>
      <c r="P271" s="906"/>
      <c r="Q271" s="906"/>
      <c r="R271" s="906"/>
      <c r="S271" s="906"/>
      <c r="T271" s="906"/>
      <c r="U271" s="906"/>
      <c r="V271" s="906"/>
      <c r="W271" s="906"/>
      <c r="X271" s="906"/>
      <c r="Y271" s="906"/>
      <c r="Z271" s="906"/>
      <c r="AA271" s="906"/>
      <c r="AB271" s="906"/>
      <c r="AC271" s="906"/>
      <c r="AD271" s="906"/>
      <c r="AE271" s="906"/>
      <c r="AF271" s="906"/>
      <c r="AG271" s="906"/>
      <c r="AH271" s="906"/>
      <c r="AI271" s="906"/>
    </row>
    <row r="272" spans="2:35" ht="14.25" customHeight="1">
      <c r="B272" s="906"/>
      <c r="C272" s="906"/>
      <c r="D272" s="906"/>
      <c r="E272" s="906"/>
      <c r="F272" s="906"/>
      <c r="G272" s="906"/>
      <c r="H272" s="906"/>
      <c r="I272" s="906"/>
      <c r="J272" s="906"/>
      <c r="K272" s="906"/>
      <c r="L272" s="906"/>
      <c r="M272" s="906"/>
      <c r="N272" s="906"/>
      <c r="O272" s="906"/>
      <c r="P272" s="906"/>
      <c r="Q272" s="906"/>
      <c r="R272" s="906"/>
      <c r="S272" s="906"/>
      <c r="T272" s="906"/>
      <c r="U272" s="906"/>
      <c r="V272" s="906"/>
      <c r="W272" s="906"/>
      <c r="X272" s="906"/>
      <c r="Y272" s="906"/>
      <c r="Z272" s="906"/>
      <c r="AA272" s="906"/>
      <c r="AB272" s="906"/>
      <c r="AC272" s="906"/>
      <c r="AD272" s="906"/>
      <c r="AE272" s="906"/>
      <c r="AF272" s="906"/>
      <c r="AG272" s="906"/>
      <c r="AH272" s="906"/>
      <c r="AI272" s="906"/>
    </row>
    <row r="273" spans="2:35" ht="14.25" customHeight="1">
      <c r="B273" s="906"/>
      <c r="C273" s="906"/>
      <c r="D273" s="906"/>
      <c r="E273" s="906"/>
      <c r="F273" s="906"/>
      <c r="G273" s="906"/>
      <c r="H273" s="906"/>
      <c r="I273" s="906"/>
      <c r="J273" s="906"/>
      <c r="K273" s="906"/>
      <c r="L273" s="906"/>
      <c r="M273" s="906"/>
      <c r="N273" s="906"/>
      <c r="O273" s="906"/>
      <c r="P273" s="906"/>
      <c r="Q273" s="906"/>
      <c r="R273" s="906"/>
      <c r="S273" s="906"/>
      <c r="T273" s="906"/>
      <c r="U273" s="906"/>
      <c r="V273" s="906"/>
      <c r="W273" s="906"/>
      <c r="X273" s="906"/>
      <c r="Y273" s="906"/>
      <c r="Z273" s="906"/>
      <c r="AA273" s="906"/>
      <c r="AB273" s="906"/>
      <c r="AC273" s="906"/>
      <c r="AD273" s="906"/>
      <c r="AE273" s="906"/>
      <c r="AF273" s="906"/>
      <c r="AG273" s="906"/>
      <c r="AH273" s="906"/>
      <c r="AI273" s="906"/>
    </row>
    <row r="274" spans="2:35" ht="14.25" customHeight="1">
      <c r="B274" s="906"/>
      <c r="C274" s="906"/>
      <c r="D274" s="906"/>
      <c r="E274" s="906"/>
      <c r="F274" s="906"/>
      <c r="G274" s="906"/>
      <c r="H274" s="906"/>
      <c r="I274" s="906"/>
      <c r="J274" s="906"/>
      <c r="K274" s="906"/>
      <c r="L274" s="906"/>
      <c r="M274" s="906"/>
      <c r="N274" s="906"/>
      <c r="O274" s="906"/>
      <c r="P274" s="906"/>
      <c r="Q274" s="906"/>
      <c r="R274" s="906"/>
      <c r="S274" s="906"/>
      <c r="T274" s="906"/>
      <c r="U274" s="906"/>
      <c r="V274" s="906"/>
      <c r="W274" s="906"/>
      <c r="X274" s="906"/>
      <c r="Y274" s="906"/>
      <c r="Z274" s="906"/>
      <c r="AA274" s="906"/>
      <c r="AB274" s="906"/>
      <c r="AC274" s="906"/>
      <c r="AD274" s="906"/>
      <c r="AE274" s="906"/>
      <c r="AF274" s="906"/>
      <c r="AG274" s="906"/>
      <c r="AH274" s="906"/>
      <c r="AI274" s="906"/>
    </row>
    <row r="275" spans="2:35" ht="14.25" customHeight="1">
      <c r="B275" s="906"/>
      <c r="C275" s="906"/>
      <c r="D275" s="906"/>
      <c r="E275" s="906"/>
      <c r="F275" s="906"/>
      <c r="G275" s="906"/>
      <c r="H275" s="906"/>
      <c r="I275" s="906"/>
      <c r="J275" s="906"/>
      <c r="K275" s="906"/>
      <c r="L275" s="906"/>
      <c r="M275" s="906"/>
      <c r="N275" s="906"/>
      <c r="O275" s="906"/>
      <c r="P275" s="906"/>
      <c r="Q275" s="906"/>
      <c r="R275" s="906"/>
      <c r="S275" s="906"/>
      <c r="T275" s="906"/>
      <c r="U275" s="906"/>
      <c r="V275" s="906"/>
      <c r="W275" s="906"/>
      <c r="X275" s="906"/>
      <c r="Y275" s="906"/>
      <c r="Z275" s="906"/>
      <c r="AA275" s="906"/>
      <c r="AB275" s="906"/>
      <c r="AC275" s="906"/>
      <c r="AD275" s="906"/>
      <c r="AE275" s="906"/>
      <c r="AF275" s="906"/>
      <c r="AG275" s="906"/>
      <c r="AH275" s="906"/>
      <c r="AI275" s="906"/>
    </row>
    <row r="276" spans="2:35" ht="14.25" customHeight="1">
      <c r="B276" s="906"/>
      <c r="C276" s="906"/>
      <c r="D276" s="906"/>
      <c r="E276" s="906"/>
      <c r="F276" s="906"/>
      <c r="G276" s="906"/>
      <c r="H276" s="906"/>
      <c r="I276" s="906"/>
      <c r="J276" s="906"/>
      <c r="K276" s="906"/>
      <c r="L276" s="906"/>
      <c r="M276" s="906"/>
      <c r="N276" s="906"/>
      <c r="O276" s="906"/>
      <c r="P276" s="906"/>
      <c r="Q276" s="906"/>
      <c r="R276" s="906"/>
      <c r="S276" s="906"/>
      <c r="T276" s="906"/>
      <c r="U276" s="906"/>
      <c r="V276" s="906"/>
      <c r="W276" s="906"/>
      <c r="X276" s="906"/>
      <c r="Y276" s="906"/>
      <c r="Z276" s="906"/>
      <c r="AA276" s="906"/>
      <c r="AB276" s="906"/>
      <c r="AC276" s="906"/>
      <c r="AD276" s="906"/>
      <c r="AE276" s="906"/>
      <c r="AF276" s="906"/>
      <c r="AG276" s="906"/>
      <c r="AH276" s="906"/>
      <c r="AI276" s="906"/>
    </row>
    <row r="277" spans="2:35" ht="14.25" customHeight="1">
      <c r="B277" s="906"/>
      <c r="C277" s="906"/>
      <c r="D277" s="906"/>
      <c r="E277" s="906"/>
      <c r="F277" s="906"/>
      <c r="G277" s="906"/>
      <c r="H277" s="906"/>
      <c r="I277" s="906"/>
      <c r="J277" s="906"/>
      <c r="K277" s="906"/>
      <c r="L277" s="906"/>
      <c r="M277" s="906"/>
      <c r="N277" s="906"/>
      <c r="O277" s="906"/>
      <c r="P277" s="906"/>
      <c r="Q277" s="906"/>
      <c r="R277" s="906"/>
      <c r="S277" s="906"/>
      <c r="T277" s="906"/>
      <c r="U277" s="906"/>
      <c r="V277" s="906"/>
      <c r="W277" s="906"/>
      <c r="X277" s="906"/>
      <c r="Y277" s="906"/>
      <c r="Z277" s="906"/>
      <c r="AA277" s="906"/>
      <c r="AB277" s="906"/>
      <c r="AC277" s="906"/>
      <c r="AD277" s="906"/>
      <c r="AE277" s="906"/>
      <c r="AF277" s="906"/>
      <c r="AG277" s="906"/>
      <c r="AH277" s="906"/>
      <c r="AI277" s="906"/>
    </row>
    <row r="278" spans="2:35" ht="14.25" customHeight="1">
      <c r="B278" s="906"/>
      <c r="C278" s="906"/>
      <c r="D278" s="906"/>
      <c r="E278" s="906"/>
      <c r="F278" s="906"/>
      <c r="G278" s="906"/>
      <c r="H278" s="906"/>
      <c r="I278" s="906"/>
      <c r="J278" s="906"/>
      <c r="K278" s="906"/>
      <c r="L278" s="906"/>
      <c r="M278" s="906"/>
      <c r="N278" s="906"/>
      <c r="O278" s="906"/>
      <c r="P278" s="906"/>
      <c r="Q278" s="906"/>
      <c r="R278" s="906"/>
      <c r="S278" s="906"/>
      <c r="T278" s="906"/>
      <c r="U278" s="906"/>
      <c r="V278" s="906"/>
      <c r="W278" s="906"/>
      <c r="X278" s="906"/>
      <c r="Y278" s="906"/>
      <c r="Z278" s="906"/>
      <c r="AA278" s="906"/>
      <c r="AB278" s="906"/>
      <c r="AC278" s="906"/>
      <c r="AD278" s="906"/>
      <c r="AE278" s="906"/>
      <c r="AF278" s="906"/>
      <c r="AG278" s="906"/>
      <c r="AH278" s="906"/>
      <c r="AI278" s="906"/>
    </row>
    <row r="279" spans="2:35" ht="14.25" customHeight="1">
      <c r="B279" s="906"/>
      <c r="C279" s="906"/>
      <c r="D279" s="906"/>
      <c r="E279" s="906"/>
      <c r="F279" s="906"/>
      <c r="G279" s="906"/>
      <c r="H279" s="906"/>
      <c r="I279" s="906"/>
      <c r="J279" s="906"/>
      <c r="K279" s="906"/>
      <c r="L279" s="906"/>
      <c r="M279" s="906"/>
      <c r="N279" s="906"/>
      <c r="O279" s="906"/>
      <c r="P279" s="906"/>
      <c r="Q279" s="906"/>
      <c r="R279" s="906"/>
      <c r="S279" s="906"/>
      <c r="T279" s="906"/>
      <c r="U279" s="906"/>
      <c r="V279" s="906"/>
      <c r="W279" s="906"/>
      <c r="X279" s="906"/>
      <c r="Y279" s="906"/>
      <c r="Z279" s="906"/>
      <c r="AA279" s="906"/>
      <c r="AB279" s="906"/>
      <c r="AC279" s="906"/>
      <c r="AD279" s="906"/>
      <c r="AE279" s="906"/>
      <c r="AF279" s="906"/>
      <c r="AG279" s="906"/>
      <c r="AH279" s="906"/>
      <c r="AI279" s="906"/>
    </row>
    <row r="280" spans="2:35" ht="14.25" customHeight="1">
      <c r="B280" s="906"/>
      <c r="C280" s="906"/>
      <c r="D280" s="906"/>
      <c r="E280" s="906"/>
      <c r="F280" s="906"/>
      <c r="G280" s="906"/>
      <c r="H280" s="906"/>
      <c r="I280" s="906"/>
      <c r="J280" s="906"/>
      <c r="K280" s="906"/>
      <c r="L280" s="906"/>
      <c r="M280" s="906"/>
      <c r="N280" s="906"/>
      <c r="O280" s="906"/>
      <c r="P280" s="906"/>
      <c r="Q280" s="906"/>
      <c r="R280" s="906"/>
      <c r="S280" s="906"/>
      <c r="T280" s="906"/>
      <c r="U280" s="906"/>
      <c r="V280" s="906"/>
      <c r="W280" s="906"/>
      <c r="X280" s="906"/>
      <c r="Y280" s="906"/>
      <c r="Z280" s="906"/>
      <c r="AA280" s="906"/>
      <c r="AB280" s="906"/>
      <c r="AC280" s="906"/>
      <c r="AD280" s="906"/>
      <c r="AE280" s="906"/>
      <c r="AF280" s="906"/>
      <c r="AG280" s="906"/>
      <c r="AH280" s="906"/>
      <c r="AI280" s="906"/>
    </row>
    <row r="281" spans="2:35" ht="14.25" customHeight="1">
      <c r="B281" s="906"/>
      <c r="C281" s="906"/>
      <c r="D281" s="906"/>
      <c r="E281" s="906"/>
      <c r="F281" s="906"/>
      <c r="G281" s="906"/>
      <c r="H281" s="906"/>
      <c r="I281" s="906"/>
      <c r="J281" s="906"/>
      <c r="K281" s="906"/>
      <c r="L281" s="906"/>
      <c r="M281" s="906"/>
      <c r="N281" s="906"/>
      <c r="O281" s="906"/>
      <c r="P281" s="906"/>
      <c r="Q281" s="906"/>
      <c r="R281" s="906"/>
      <c r="S281" s="906"/>
      <c r="T281" s="906"/>
      <c r="U281" s="906"/>
      <c r="V281" s="906"/>
      <c r="W281" s="906"/>
      <c r="X281" s="906"/>
      <c r="Y281" s="906"/>
      <c r="Z281" s="906"/>
      <c r="AA281" s="906"/>
      <c r="AB281" s="906"/>
      <c r="AC281" s="906"/>
      <c r="AD281" s="906"/>
      <c r="AE281" s="906"/>
      <c r="AF281" s="906"/>
      <c r="AG281" s="906"/>
      <c r="AH281" s="906"/>
      <c r="AI281" s="906"/>
    </row>
    <row r="282" spans="2:35" ht="14.25" customHeight="1">
      <c r="B282" s="906"/>
      <c r="C282" s="906"/>
      <c r="D282" s="906"/>
      <c r="E282" s="906"/>
      <c r="F282" s="906"/>
      <c r="G282" s="906"/>
      <c r="H282" s="906"/>
      <c r="I282" s="906"/>
      <c r="J282" s="906"/>
      <c r="K282" s="906"/>
      <c r="L282" s="906"/>
      <c r="M282" s="906"/>
      <c r="N282" s="906"/>
      <c r="O282" s="906"/>
      <c r="P282" s="906"/>
      <c r="Q282" s="906"/>
      <c r="R282" s="906"/>
      <c r="S282" s="906"/>
      <c r="T282" s="906"/>
      <c r="U282" s="906"/>
      <c r="V282" s="906"/>
      <c r="W282" s="906"/>
      <c r="X282" s="906"/>
      <c r="Y282" s="906"/>
      <c r="Z282" s="906"/>
      <c r="AA282" s="906"/>
      <c r="AB282" s="906"/>
      <c r="AC282" s="906"/>
      <c r="AD282" s="906"/>
      <c r="AE282" s="906"/>
      <c r="AF282" s="906"/>
      <c r="AG282" s="906"/>
      <c r="AH282" s="906"/>
      <c r="AI282" s="906"/>
    </row>
    <row r="283" spans="2:35" ht="14.25" customHeight="1">
      <c r="B283" s="906"/>
      <c r="C283" s="906"/>
      <c r="D283" s="906"/>
      <c r="E283" s="906"/>
      <c r="F283" s="906"/>
      <c r="G283" s="906"/>
      <c r="H283" s="906"/>
      <c r="I283" s="906"/>
      <c r="J283" s="906"/>
      <c r="K283" s="906"/>
      <c r="L283" s="906"/>
      <c r="M283" s="906"/>
      <c r="N283" s="906"/>
      <c r="O283" s="906"/>
      <c r="P283" s="906"/>
      <c r="Q283" s="906"/>
      <c r="R283" s="906"/>
      <c r="S283" s="906"/>
      <c r="T283" s="906"/>
      <c r="U283" s="906"/>
      <c r="V283" s="906"/>
      <c r="W283" s="906"/>
      <c r="X283" s="906"/>
      <c r="Y283" s="906"/>
      <c r="Z283" s="906"/>
      <c r="AA283" s="906"/>
      <c r="AB283" s="906"/>
      <c r="AC283" s="906"/>
      <c r="AD283" s="906"/>
      <c r="AE283" s="906"/>
      <c r="AF283" s="906"/>
      <c r="AG283" s="906"/>
      <c r="AH283" s="906"/>
      <c r="AI283" s="906"/>
    </row>
    <row r="284" spans="2:35" ht="14.25" customHeight="1">
      <c r="B284" s="906"/>
      <c r="C284" s="906"/>
      <c r="D284" s="906"/>
      <c r="E284" s="906"/>
      <c r="F284" s="906"/>
      <c r="G284" s="906"/>
      <c r="H284" s="906"/>
      <c r="I284" s="906"/>
      <c r="J284" s="906"/>
      <c r="K284" s="906"/>
      <c r="L284" s="906"/>
      <c r="M284" s="906"/>
      <c r="N284" s="906"/>
      <c r="O284" s="906"/>
      <c r="P284" s="906"/>
      <c r="Q284" s="906"/>
      <c r="R284" s="906"/>
      <c r="S284" s="906"/>
      <c r="T284" s="906"/>
      <c r="U284" s="906"/>
      <c r="V284" s="906"/>
      <c r="W284" s="906"/>
      <c r="X284" s="906"/>
      <c r="Y284" s="906"/>
      <c r="Z284" s="906"/>
      <c r="AA284" s="906"/>
      <c r="AB284" s="906"/>
      <c r="AC284" s="906"/>
      <c r="AD284" s="906"/>
      <c r="AE284" s="906"/>
      <c r="AF284" s="906"/>
      <c r="AG284" s="906"/>
      <c r="AH284" s="906"/>
      <c r="AI284" s="906"/>
    </row>
    <row r="285" spans="2:35" ht="14.25" customHeight="1">
      <c r="B285" s="906"/>
      <c r="C285" s="906"/>
      <c r="D285" s="906"/>
      <c r="E285" s="906"/>
      <c r="F285" s="906"/>
      <c r="G285" s="906"/>
      <c r="H285" s="906"/>
      <c r="I285" s="906"/>
      <c r="J285" s="906"/>
      <c r="K285" s="906"/>
      <c r="L285" s="906"/>
      <c r="M285" s="906"/>
      <c r="N285" s="906"/>
      <c r="O285" s="906"/>
      <c r="P285" s="906"/>
      <c r="Q285" s="906"/>
      <c r="R285" s="906"/>
      <c r="S285" s="906"/>
      <c r="T285" s="906"/>
      <c r="U285" s="906"/>
      <c r="V285" s="906"/>
      <c r="W285" s="906"/>
      <c r="X285" s="906"/>
      <c r="Y285" s="906"/>
      <c r="Z285" s="906"/>
      <c r="AA285" s="906"/>
      <c r="AB285" s="906"/>
      <c r="AC285" s="906"/>
      <c r="AD285" s="906"/>
      <c r="AE285" s="906"/>
      <c r="AF285" s="906"/>
      <c r="AG285" s="906"/>
      <c r="AH285" s="906"/>
      <c r="AI285" s="906"/>
    </row>
    <row r="286" spans="2:35" ht="14.25" customHeight="1">
      <c r="B286" s="906"/>
      <c r="C286" s="906"/>
      <c r="D286" s="906"/>
      <c r="E286" s="906"/>
      <c r="F286" s="906"/>
      <c r="G286" s="906"/>
      <c r="H286" s="906"/>
      <c r="I286" s="906"/>
      <c r="J286" s="906"/>
      <c r="K286" s="906"/>
      <c r="L286" s="906"/>
      <c r="M286" s="906"/>
      <c r="N286" s="906"/>
      <c r="O286" s="906"/>
      <c r="P286" s="906"/>
      <c r="Q286" s="906"/>
      <c r="R286" s="906"/>
      <c r="S286" s="906"/>
      <c r="T286" s="906"/>
      <c r="U286" s="906"/>
      <c r="V286" s="906"/>
      <c r="W286" s="906"/>
      <c r="X286" s="906"/>
      <c r="Y286" s="906"/>
      <c r="Z286" s="906"/>
      <c r="AA286" s="906"/>
      <c r="AB286" s="906"/>
      <c r="AC286" s="906"/>
      <c r="AD286" s="906"/>
      <c r="AE286" s="906"/>
      <c r="AF286" s="906"/>
      <c r="AG286" s="906"/>
      <c r="AH286" s="906"/>
      <c r="AI286" s="906"/>
    </row>
    <row r="287" spans="2:35" ht="14.25" customHeight="1">
      <c r="B287" s="906"/>
      <c r="C287" s="906"/>
      <c r="D287" s="906"/>
      <c r="E287" s="906"/>
      <c r="F287" s="906"/>
      <c r="G287" s="906"/>
      <c r="H287" s="906"/>
      <c r="I287" s="906"/>
      <c r="J287" s="906"/>
      <c r="K287" s="906"/>
      <c r="L287" s="906"/>
      <c r="M287" s="906"/>
      <c r="N287" s="906"/>
      <c r="O287" s="906"/>
      <c r="P287" s="906"/>
      <c r="Q287" s="906"/>
      <c r="R287" s="906"/>
      <c r="S287" s="906"/>
      <c r="T287" s="906"/>
      <c r="U287" s="906"/>
      <c r="V287" s="906"/>
      <c r="W287" s="906"/>
      <c r="X287" s="906"/>
      <c r="Y287" s="906"/>
      <c r="Z287" s="906"/>
      <c r="AA287" s="906"/>
      <c r="AB287" s="906"/>
      <c r="AC287" s="906"/>
      <c r="AD287" s="906"/>
      <c r="AE287" s="906"/>
      <c r="AF287" s="906"/>
      <c r="AG287" s="906"/>
      <c r="AH287" s="906"/>
      <c r="AI287" s="906"/>
    </row>
    <row r="288" spans="2:35" ht="14.25" customHeight="1">
      <c r="B288" s="906"/>
      <c r="C288" s="906"/>
      <c r="D288" s="906"/>
      <c r="E288" s="906"/>
      <c r="F288" s="906"/>
      <c r="G288" s="906"/>
      <c r="H288" s="906"/>
      <c r="I288" s="906"/>
      <c r="J288" s="906"/>
      <c r="K288" s="906"/>
      <c r="L288" s="906"/>
      <c r="M288" s="906"/>
      <c r="N288" s="906"/>
      <c r="O288" s="906"/>
      <c r="P288" s="906"/>
      <c r="Q288" s="906"/>
      <c r="R288" s="906"/>
      <c r="S288" s="906"/>
      <c r="T288" s="906"/>
      <c r="U288" s="906"/>
      <c r="V288" s="906"/>
      <c r="W288" s="906"/>
      <c r="X288" s="906"/>
      <c r="Y288" s="906"/>
      <c r="Z288" s="906"/>
      <c r="AA288" s="906"/>
      <c r="AB288" s="906"/>
      <c r="AC288" s="906"/>
      <c r="AD288" s="906"/>
      <c r="AE288" s="906"/>
      <c r="AF288" s="906"/>
      <c r="AG288" s="906"/>
      <c r="AH288" s="906"/>
      <c r="AI288" s="906"/>
    </row>
    <row r="289" spans="2:35" ht="14.25" customHeight="1">
      <c r="B289" s="906"/>
      <c r="C289" s="906"/>
      <c r="D289" s="906"/>
      <c r="E289" s="906"/>
      <c r="F289" s="906"/>
      <c r="G289" s="906"/>
      <c r="H289" s="906"/>
      <c r="I289" s="906"/>
      <c r="J289" s="906"/>
      <c r="K289" s="906"/>
      <c r="L289" s="906"/>
      <c r="M289" s="906"/>
      <c r="N289" s="906"/>
      <c r="O289" s="906"/>
      <c r="P289" s="906"/>
      <c r="Q289" s="906"/>
      <c r="R289" s="906"/>
      <c r="S289" s="906"/>
      <c r="T289" s="906"/>
      <c r="U289" s="906"/>
      <c r="V289" s="906"/>
      <c r="W289" s="906"/>
      <c r="X289" s="906"/>
      <c r="Y289" s="906"/>
      <c r="Z289" s="906"/>
      <c r="AA289" s="906"/>
      <c r="AB289" s="906"/>
      <c r="AC289" s="906"/>
      <c r="AD289" s="906"/>
      <c r="AE289" s="906"/>
      <c r="AF289" s="906"/>
      <c r="AG289" s="906"/>
      <c r="AH289" s="906"/>
      <c r="AI289" s="906"/>
    </row>
    <row r="290" spans="2:35" ht="14.25" customHeight="1">
      <c r="B290" s="906"/>
      <c r="C290" s="906"/>
      <c r="D290" s="906"/>
      <c r="E290" s="906"/>
      <c r="F290" s="906"/>
      <c r="G290" s="906"/>
      <c r="H290" s="906"/>
      <c r="I290" s="906"/>
      <c r="J290" s="906"/>
      <c r="K290" s="906"/>
      <c r="L290" s="906"/>
      <c r="M290" s="906"/>
      <c r="N290" s="906"/>
      <c r="O290" s="906"/>
      <c r="P290" s="906"/>
      <c r="Q290" s="906"/>
      <c r="R290" s="906"/>
      <c r="S290" s="906"/>
      <c r="T290" s="906"/>
      <c r="U290" s="906"/>
      <c r="V290" s="906"/>
      <c r="W290" s="906"/>
      <c r="X290" s="906"/>
      <c r="Y290" s="906"/>
      <c r="Z290" s="906"/>
      <c r="AA290" s="906"/>
      <c r="AB290" s="906"/>
      <c r="AC290" s="906"/>
      <c r="AD290" s="906"/>
      <c r="AE290" s="906"/>
      <c r="AF290" s="906"/>
      <c r="AG290" s="906"/>
      <c r="AH290" s="906"/>
      <c r="AI290" s="906"/>
    </row>
    <row r="291" spans="2:35" ht="14.25" customHeight="1">
      <c r="B291" s="906"/>
      <c r="C291" s="906"/>
      <c r="D291" s="906"/>
      <c r="E291" s="906"/>
      <c r="F291" s="906"/>
      <c r="G291" s="906"/>
      <c r="H291" s="906"/>
      <c r="I291" s="906"/>
      <c r="J291" s="906"/>
      <c r="K291" s="906"/>
      <c r="L291" s="906"/>
      <c r="M291" s="906"/>
      <c r="N291" s="906"/>
      <c r="O291" s="906"/>
      <c r="P291" s="906"/>
      <c r="Q291" s="906"/>
      <c r="R291" s="906"/>
      <c r="S291" s="906"/>
      <c r="T291" s="906"/>
      <c r="U291" s="906"/>
      <c r="V291" s="906"/>
      <c r="W291" s="906"/>
      <c r="X291" s="906"/>
      <c r="Y291" s="906"/>
      <c r="Z291" s="906"/>
      <c r="AA291" s="906"/>
      <c r="AB291" s="906"/>
      <c r="AC291" s="906"/>
      <c r="AD291" s="906"/>
      <c r="AE291" s="906"/>
      <c r="AF291" s="906"/>
      <c r="AG291" s="906"/>
      <c r="AH291" s="906"/>
      <c r="AI291" s="906"/>
    </row>
    <row r="292" spans="2:35" ht="14.25" customHeight="1">
      <c r="B292" s="906"/>
      <c r="C292" s="906"/>
      <c r="D292" s="906"/>
      <c r="E292" s="906"/>
      <c r="F292" s="906"/>
      <c r="G292" s="906"/>
      <c r="H292" s="906"/>
      <c r="I292" s="906"/>
      <c r="J292" s="906"/>
      <c r="K292" s="906"/>
      <c r="L292" s="906"/>
      <c r="M292" s="906"/>
      <c r="N292" s="906"/>
      <c r="O292" s="906"/>
      <c r="P292" s="906"/>
      <c r="Q292" s="906"/>
      <c r="R292" s="906"/>
      <c r="S292" s="906"/>
      <c r="T292" s="906"/>
      <c r="U292" s="906"/>
      <c r="V292" s="906"/>
      <c r="W292" s="906"/>
      <c r="X292" s="906"/>
      <c r="Y292" s="906"/>
      <c r="Z292" s="906"/>
      <c r="AA292" s="906"/>
      <c r="AB292" s="906"/>
      <c r="AC292" s="906"/>
      <c r="AD292" s="906"/>
      <c r="AE292" s="906"/>
      <c r="AF292" s="906"/>
      <c r="AG292" s="906"/>
      <c r="AH292" s="906"/>
      <c r="AI292" s="906"/>
    </row>
    <row r="293" spans="2:35" ht="14.25" customHeight="1">
      <c r="B293" s="906"/>
      <c r="C293" s="906"/>
      <c r="D293" s="906"/>
      <c r="E293" s="906"/>
      <c r="F293" s="906"/>
      <c r="G293" s="906"/>
      <c r="H293" s="906"/>
      <c r="I293" s="906"/>
      <c r="J293" s="906"/>
      <c r="K293" s="906"/>
      <c r="L293" s="906"/>
      <c r="M293" s="906"/>
      <c r="N293" s="906"/>
      <c r="O293" s="906"/>
      <c r="P293" s="906"/>
      <c r="Q293" s="906"/>
      <c r="R293" s="906"/>
      <c r="S293" s="906"/>
      <c r="T293" s="906"/>
      <c r="U293" s="906"/>
      <c r="V293" s="906"/>
      <c r="W293" s="906"/>
      <c r="X293" s="906"/>
      <c r="Y293" s="906"/>
      <c r="Z293" s="906"/>
      <c r="AA293" s="906"/>
      <c r="AB293" s="906"/>
      <c r="AC293" s="906"/>
      <c r="AD293" s="906"/>
      <c r="AE293" s="906"/>
      <c r="AF293" s="906"/>
      <c r="AG293" s="906"/>
      <c r="AH293" s="906"/>
      <c r="AI293" s="906"/>
    </row>
    <row r="294" spans="2:35" ht="14.25" customHeight="1">
      <c r="B294" s="906"/>
      <c r="C294" s="906"/>
      <c r="D294" s="906"/>
      <c r="E294" s="906"/>
      <c r="F294" s="906"/>
      <c r="G294" s="906"/>
      <c r="H294" s="906"/>
      <c r="I294" s="906"/>
      <c r="J294" s="906"/>
      <c r="K294" s="906"/>
      <c r="L294" s="906"/>
      <c r="M294" s="906"/>
      <c r="N294" s="906"/>
      <c r="O294" s="906"/>
      <c r="P294" s="906"/>
      <c r="Q294" s="906"/>
      <c r="R294" s="906"/>
      <c r="S294" s="906"/>
      <c r="T294" s="906"/>
      <c r="U294" s="906"/>
      <c r="V294" s="906"/>
      <c r="W294" s="906"/>
      <c r="X294" s="906"/>
      <c r="Y294" s="906"/>
      <c r="Z294" s="906"/>
      <c r="AA294" s="906"/>
      <c r="AB294" s="906"/>
      <c r="AC294" s="906"/>
      <c r="AD294" s="906"/>
      <c r="AE294" s="906"/>
      <c r="AF294" s="906"/>
      <c r="AG294" s="906"/>
      <c r="AH294" s="906"/>
      <c r="AI294" s="906"/>
    </row>
    <row r="295" spans="2:35" ht="14.25" customHeight="1">
      <c r="B295" s="906"/>
      <c r="C295" s="906"/>
      <c r="D295" s="906"/>
      <c r="E295" s="906"/>
      <c r="F295" s="906"/>
      <c r="G295" s="906"/>
      <c r="H295" s="906"/>
      <c r="I295" s="906"/>
      <c r="J295" s="906"/>
      <c r="K295" s="906"/>
      <c r="L295" s="906"/>
      <c r="M295" s="906"/>
      <c r="N295" s="906"/>
      <c r="O295" s="906"/>
      <c r="P295" s="906"/>
      <c r="Q295" s="906"/>
      <c r="R295" s="906"/>
      <c r="S295" s="906"/>
      <c r="T295" s="906"/>
      <c r="U295" s="906"/>
      <c r="V295" s="906"/>
      <c r="W295" s="906"/>
      <c r="X295" s="906"/>
      <c r="Y295" s="906"/>
      <c r="Z295" s="906"/>
      <c r="AA295" s="906"/>
      <c r="AB295" s="906"/>
      <c r="AC295" s="906"/>
      <c r="AD295" s="906"/>
      <c r="AE295" s="906"/>
      <c r="AF295" s="906"/>
      <c r="AG295" s="906"/>
      <c r="AH295" s="906"/>
      <c r="AI295" s="906"/>
    </row>
    <row r="296" spans="2:35" ht="14.25" customHeight="1">
      <c r="B296" s="906"/>
      <c r="C296" s="906"/>
      <c r="D296" s="906"/>
      <c r="E296" s="906"/>
      <c r="F296" s="906"/>
      <c r="G296" s="906"/>
      <c r="H296" s="906"/>
      <c r="I296" s="906"/>
      <c r="J296" s="906"/>
      <c r="K296" s="906"/>
      <c r="L296" s="906"/>
      <c r="M296" s="906"/>
      <c r="N296" s="906"/>
      <c r="O296" s="906"/>
      <c r="P296" s="906"/>
      <c r="Q296" s="906"/>
      <c r="R296" s="906"/>
      <c r="S296" s="906"/>
      <c r="T296" s="906"/>
      <c r="U296" s="906"/>
      <c r="V296" s="906"/>
      <c r="W296" s="906"/>
      <c r="X296" s="906"/>
      <c r="Y296" s="906"/>
      <c r="Z296" s="906"/>
      <c r="AA296" s="906"/>
      <c r="AB296" s="906"/>
      <c r="AC296" s="906"/>
      <c r="AD296" s="906"/>
      <c r="AE296" s="906"/>
      <c r="AF296" s="906"/>
      <c r="AG296" s="906"/>
      <c r="AH296" s="906"/>
      <c r="AI296" s="906"/>
    </row>
    <row r="297" spans="2:35" ht="14.25" customHeight="1">
      <c r="B297" s="906"/>
      <c r="C297" s="906"/>
      <c r="D297" s="906"/>
      <c r="E297" s="906"/>
      <c r="F297" s="906"/>
      <c r="G297" s="906"/>
      <c r="H297" s="906"/>
      <c r="I297" s="906"/>
      <c r="J297" s="906"/>
      <c r="K297" s="906"/>
      <c r="L297" s="906"/>
      <c r="M297" s="906"/>
      <c r="N297" s="906"/>
      <c r="O297" s="906"/>
      <c r="P297" s="906"/>
      <c r="Q297" s="906"/>
      <c r="R297" s="906"/>
      <c r="S297" s="906"/>
      <c r="T297" s="906"/>
      <c r="U297" s="906"/>
      <c r="V297" s="906"/>
      <c r="W297" s="906"/>
      <c r="X297" s="906"/>
      <c r="Y297" s="906"/>
      <c r="Z297" s="906"/>
      <c r="AA297" s="906"/>
      <c r="AB297" s="906"/>
      <c r="AC297" s="906"/>
      <c r="AD297" s="906"/>
      <c r="AE297" s="906"/>
      <c r="AF297" s="906"/>
      <c r="AG297" s="906"/>
      <c r="AH297" s="906"/>
      <c r="AI297" s="906"/>
    </row>
    <row r="298" spans="2:35" ht="14.25" customHeight="1">
      <c r="B298" s="906"/>
      <c r="C298" s="906"/>
      <c r="D298" s="906"/>
      <c r="E298" s="906"/>
      <c r="F298" s="906"/>
      <c r="G298" s="906"/>
      <c r="H298" s="906"/>
      <c r="I298" s="906"/>
      <c r="J298" s="906"/>
      <c r="K298" s="906"/>
      <c r="L298" s="906"/>
      <c r="M298" s="906"/>
      <c r="N298" s="906"/>
      <c r="O298" s="906"/>
      <c r="P298" s="906"/>
      <c r="Q298" s="906"/>
      <c r="R298" s="906"/>
      <c r="S298" s="906"/>
      <c r="T298" s="906"/>
      <c r="U298" s="906"/>
      <c r="V298" s="906"/>
      <c r="W298" s="906"/>
      <c r="X298" s="906"/>
      <c r="Y298" s="906"/>
      <c r="Z298" s="906"/>
      <c r="AA298" s="906"/>
      <c r="AB298" s="906"/>
      <c r="AC298" s="906"/>
      <c r="AD298" s="906"/>
      <c r="AE298" s="906"/>
      <c r="AF298" s="906"/>
      <c r="AG298" s="906"/>
      <c r="AH298" s="906"/>
      <c r="AI298" s="906"/>
    </row>
    <row r="299" spans="2:35" ht="14.25" customHeight="1">
      <c r="B299" s="906"/>
      <c r="C299" s="906"/>
      <c r="D299" s="906"/>
      <c r="E299" s="906"/>
      <c r="F299" s="906"/>
      <c r="G299" s="906"/>
      <c r="H299" s="906"/>
      <c r="I299" s="906"/>
      <c r="J299" s="906"/>
      <c r="K299" s="906"/>
      <c r="L299" s="906"/>
      <c r="M299" s="906"/>
      <c r="N299" s="906"/>
      <c r="O299" s="906"/>
      <c r="P299" s="906"/>
      <c r="Q299" s="906"/>
      <c r="R299" s="906"/>
      <c r="S299" s="906"/>
      <c r="T299" s="906"/>
      <c r="U299" s="906"/>
      <c r="V299" s="906"/>
      <c r="W299" s="906"/>
      <c r="X299" s="906"/>
      <c r="Y299" s="906"/>
      <c r="Z299" s="906"/>
      <c r="AA299" s="906"/>
      <c r="AB299" s="906"/>
      <c r="AC299" s="906"/>
      <c r="AD299" s="906"/>
      <c r="AE299" s="906"/>
      <c r="AF299" s="906"/>
      <c r="AG299" s="906"/>
      <c r="AH299" s="906"/>
      <c r="AI299" s="906"/>
    </row>
    <row r="300" spans="2:35" ht="14.25" customHeight="1">
      <c r="B300" s="906"/>
      <c r="C300" s="906"/>
      <c r="D300" s="906"/>
      <c r="E300" s="906"/>
      <c r="F300" s="906"/>
      <c r="G300" s="906"/>
      <c r="H300" s="906"/>
      <c r="I300" s="906"/>
      <c r="J300" s="906"/>
      <c r="K300" s="906"/>
      <c r="L300" s="906"/>
      <c r="M300" s="906"/>
      <c r="N300" s="906"/>
      <c r="O300" s="906"/>
      <c r="P300" s="906"/>
      <c r="Q300" s="906"/>
      <c r="R300" s="906"/>
      <c r="S300" s="906"/>
      <c r="T300" s="906"/>
      <c r="U300" s="906"/>
      <c r="V300" s="906"/>
      <c r="W300" s="906"/>
      <c r="X300" s="906"/>
      <c r="Y300" s="906"/>
      <c r="Z300" s="906"/>
      <c r="AA300" s="906"/>
      <c r="AB300" s="906"/>
      <c r="AC300" s="906"/>
      <c r="AD300" s="906"/>
      <c r="AE300" s="906"/>
      <c r="AF300" s="906"/>
      <c r="AG300" s="906"/>
      <c r="AH300" s="906"/>
      <c r="AI300" s="906"/>
    </row>
    <row r="301" spans="2:35" ht="14.25" customHeight="1">
      <c r="B301" s="906"/>
      <c r="C301" s="906"/>
      <c r="D301" s="906"/>
      <c r="E301" s="906"/>
      <c r="F301" s="906"/>
      <c r="G301" s="906"/>
      <c r="H301" s="906"/>
      <c r="I301" s="906"/>
      <c r="J301" s="906"/>
      <c r="K301" s="906"/>
      <c r="L301" s="906"/>
      <c r="M301" s="906"/>
      <c r="N301" s="906"/>
      <c r="O301" s="906"/>
      <c r="P301" s="906"/>
      <c r="Q301" s="906"/>
      <c r="R301" s="906"/>
      <c r="S301" s="906"/>
      <c r="T301" s="906"/>
      <c r="U301" s="906"/>
      <c r="V301" s="906"/>
      <c r="W301" s="906"/>
      <c r="X301" s="906"/>
      <c r="Y301" s="906"/>
      <c r="Z301" s="906"/>
      <c r="AA301" s="906"/>
      <c r="AB301" s="906"/>
      <c r="AC301" s="906"/>
      <c r="AD301" s="906"/>
      <c r="AE301" s="906"/>
      <c r="AF301" s="906"/>
      <c r="AG301" s="906"/>
      <c r="AH301" s="906"/>
      <c r="AI301" s="906"/>
    </row>
    <row r="302" spans="2:35" ht="14.25" customHeight="1">
      <c r="B302" s="906"/>
      <c r="C302" s="906"/>
      <c r="D302" s="906"/>
      <c r="E302" s="906"/>
      <c r="F302" s="906"/>
      <c r="G302" s="906"/>
      <c r="H302" s="906"/>
      <c r="I302" s="906"/>
      <c r="J302" s="906"/>
      <c r="K302" s="906"/>
      <c r="L302" s="906"/>
      <c r="M302" s="906"/>
      <c r="N302" s="906"/>
      <c r="O302" s="906"/>
      <c r="P302" s="906"/>
      <c r="Q302" s="906"/>
      <c r="R302" s="906"/>
      <c r="S302" s="906"/>
      <c r="T302" s="906"/>
      <c r="U302" s="906"/>
      <c r="V302" s="906"/>
      <c r="W302" s="906"/>
      <c r="X302" s="906"/>
      <c r="Y302" s="906"/>
      <c r="Z302" s="906"/>
      <c r="AA302" s="906"/>
      <c r="AB302" s="906"/>
      <c r="AC302" s="906"/>
      <c r="AD302" s="906"/>
      <c r="AE302" s="906"/>
      <c r="AF302" s="906"/>
      <c r="AG302" s="906"/>
      <c r="AH302" s="906"/>
      <c r="AI302" s="906"/>
    </row>
    <row r="303" spans="2:35" ht="14.25" customHeight="1">
      <c r="B303" s="906"/>
      <c r="C303" s="906"/>
      <c r="D303" s="906"/>
      <c r="E303" s="906"/>
      <c r="F303" s="906"/>
      <c r="G303" s="906"/>
      <c r="H303" s="906"/>
      <c r="I303" s="906"/>
      <c r="J303" s="906"/>
      <c r="K303" s="906"/>
      <c r="L303" s="906"/>
      <c r="M303" s="906"/>
      <c r="N303" s="906"/>
      <c r="O303" s="906"/>
      <c r="P303" s="906"/>
      <c r="Q303" s="906"/>
      <c r="R303" s="906"/>
      <c r="S303" s="906"/>
      <c r="T303" s="906"/>
      <c r="U303" s="906"/>
      <c r="V303" s="906"/>
      <c r="W303" s="906"/>
      <c r="X303" s="906"/>
      <c r="Y303" s="906"/>
      <c r="Z303" s="906"/>
      <c r="AA303" s="906"/>
      <c r="AB303" s="906"/>
      <c r="AC303" s="906"/>
      <c r="AD303" s="906"/>
      <c r="AE303" s="906"/>
      <c r="AF303" s="906"/>
      <c r="AG303" s="906"/>
      <c r="AH303" s="906"/>
      <c r="AI303" s="906"/>
    </row>
    <row r="304" spans="2:35" ht="14.25" customHeight="1">
      <c r="B304" s="906"/>
      <c r="C304" s="906"/>
      <c r="D304" s="906"/>
      <c r="E304" s="906"/>
      <c r="F304" s="906"/>
      <c r="G304" s="906"/>
      <c r="H304" s="906"/>
      <c r="I304" s="906"/>
      <c r="J304" s="906"/>
      <c r="K304" s="906"/>
      <c r="L304" s="906"/>
      <c r="M304" s="906"/>
      <c r="N304" s="906"/>
      <c r="O304" s="906"/>
      <c r="P304" s="906"/>
      <c r="Q304" s="906"/>
      <c r="R304" s="906"/>
      <c r="S304" s="906"/>
      <c r="T304" s="906"/>
      <c r="U304" s="906"/>
      <c r="V304" s="906"/>
      <c r="W304" s="906"/>
      <c r="X304" s="906"/>
      <c r="Y304" s="906"/>
      <c r="Z304" s="906"/>
      <c r="AA304" s="906"/>
      <c r="AB304" s="906"/>
      <c r="AC304" s="906"/>
      <c r="AD304" s="906"/>
      <c r="AE304" s="906"/>
      <c r="AF304" s="906"/>
      <c r="AG304" s="906"/>
      <c r="AH304" s="906"/>
      <c r="AI304" s="906"/>
    </row>
    <row r="305" spans="2:35" ht="14.25" customHeight="1">
      <c r="B305" s="906"/>
      <c r="C305" s="906"/>
      <c r="D305" s="906"/>
      <c r="E305" s="906"/>
      <c r="F305" s="906"/>
      <c r="G305" s="906"/>
      <c r="H305" s="906"/>
      <c r="I305" s="906"/>
      <c r="J305" s="906"/>
      <c r="K305" s="906"/>
      <c r="L305" s="906"/>
      <c r="M305" s="906"/>
      <c r="N305" s="906"/>
      <c r="O305" s="906"/>
      <c r="P305" s="906"/>
      <c r="Q305" s="906"/>
      <c r="R305" s="906"/>
      <c r="S305" s="906"/>
      <c r="T305" s="906"/>
      <c r="U305" s="906"/>
      <c r="V305" s="906"/>
      <c r="W305" s="906"/>
      <c r="X305" s="906"/>
      <c r="Y305" s="906"/>
      <c r="Z305" s="906"/>
      <c r="AA305" s="906"/>
      <c r="AB305" s="906"/>
      <c r="AC305" s="906"/>
      <c r="AD305" s="906"/>
      <c r="AE305" s="906"/>
      <c r="AF305" s="906"/>
      <c r="AG305" s="906"/>
      <c r="AH305" s="906"/>
      <c r="AI305" s="906"/>
    </row>
    <row r="306" spans="2:35" ht="14.25" customHeight="1">
      <c r="B306" s="906"/>
      <c r="C306" s="906"/>
      <c r="D306" s="906"/>
      <c r="E306" s="906"/>
      <c r="F306" s="906"/>
      <c r="G306" s="906"/>
      <c r="H306" s="906"/>
      <c r="I306" s="906"/>
      <c r="J306" s="906"/>
      <c r="K306" s="906"/>
      <c r="L306" s="906"/>
      <c r="M306" s="906"/>
      <c r="N306" s="906"/>
      <c r="O306" s="906"/>
      <c r="P306" s="906"/>
      <c r="Q306" s="906"/>
      <c r="R306" s="906"/>
      <c r="S306" s="906"/>
      <c r="T306" s="906"/>
      <c r="U306" s="906"/>
      <c r="V306" s="906"/>
      <c r="W306" s="906"/>
      <c r="X306" s="906"/>
      <c r="Y306" s="906"/>
      <c r="Z306" s="906"/>
      <c r="AA306" s="906"/>
      <c r="AB306" s="906"/>
      <c r="AC306" s="906"/>
      <c r="AD306" s="906"/>
      <c r="AE306" s="906"/>
      <c r="AF306" s="906"/>
      <c r="AG306" s="906"/>
      <c r="AH306" s="906"/>
      <c r="AI306" s="906"/>
    </row>
    <row r="307" spans="2:35" ht="14.25" customHeight="1">
      <c r="B307" s="10"/>
      <c r="C307" s="252"/>
      <c r="D307" s="251"/>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row>
    <row r="308" spans="2:35" ht="14.25" customHeight="1">
      <c r="B308" s="10"/>
      <c r="C308" s="252"/>
      <c r="D308" s="251"/>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row>
    <row r="309" spans="2:35" ht="14.25" customHeight="1">
      <c r="B309" s="10"/>
      <c r="C309" s="252"/>
      <c r="D309" s="251"/>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row>
  </sheetData>
  <sheetProtection algorithmName="SHA-512" hashValue="KDckLulL03QLZR9uchxIhDDdudKEIiGxfP12pwFl9kaPaJE6b237byjRRJvEXRCr13aqmNq3Rbl26dfY1qmDmw==" saltValue="W6eR6ZYSJV+NQkS5u3Hffg==" spinCount="100000" sheet="1" selectLockedCells="1"/>
  <mergeCells count="73">
    <mergeCell ref="C230:AH232"/>
    <mergeCell ref="C235:AH237"/>
    <mergeCell ref="L64:Q64"/>
    <mergeCell ref="AD76:AG76"/>
    <mergeCell ref="M74:N74"/>
    <mergeCell ref="V76:X76"/>
    <mergeCell ref="L67:AE67"/>
    <mergeCell ref="L68:AE68"/>
    <mergeCell ref="L70:AH70"/>
    <mergeCell ref="V74:Z74"/>
    <mergeCell ref="AD74:AG74"/>
    <mergeCell ref="AB93:AC93"/>
    <mergeCell ref="M93:Q93"/>
    <mergeCell ref="R93:S93"/>
    <mergeCell ref="Y92:AA92"/>
    <mergeCell ref="AB92:AC92"/>
    <mergeCell ref="B261:AI306"/>
    <mergeCell ref="L71:Q71"/>
    <mergeCell ref="T80:X80"/>
    <mergeCell ref="T93:V93"/>
    <mergeCell ref="P218:S218"/>
    <mergeCell ref="L178:O178"/>
    <mergeCell ref="L79:AH79"/>
    <mergeCell ref="L179:O179"/>
    <mergeCell ref="L180:M180"/>
    <mergeCell ref="N180:P180"/>
    <mergeCell ref="L181:M181"/>
    <mergeCell ref="N181:P181"/>
    <mergeCell ref="L182:R182"/>
    <mergeCell ref="L78:O78"/>
    <mergeCell ref="L77:AH77"/>
    <mergeCell ref="M76:N76"/>
    <mergeCell ref="C22:AH24"/>
    <mergeCell ref="U16:AH16"/>
    <mergeCell ref="B5:AI5"/>
    <mergeCell ref="U13:AH13"/>
    <mergeCell ref="U14:AH14"/>
    <mergeCell ref="Y8:AA8"/>
    <mergeCell ref="AC8:AD8"/>
    <mergeCell ref="AF8:AG8"/>
    <mergeCell ref="L54:AE54"/>
    <mergeCell ref="L53:AE53"/>
    <mergeCell ref="L57:Q57"/>
    <mergeCell ref="L60:AE60"/>
    <mergeCell ref="L61:AE61"/>
    <mergeCell ref="L55:O55"/>
    <mergeCell ref="L56:AH56"/>
    <mergeCell ref="L75:R75"/>
    <mergeCell ref="L62:O62"/>
    <mergeCell ref="L69:O69"/>
    <mergeCell ref="L63:AH63"/>
    <mergeCell ref="L80:Q80"/>
    <mergeCell ref="Y80:AE80"/>
    <mergeCell ref="D151:AH151"/>
    <mergeCell ref="M92:Q92"/>
    <mergeCell ref="R92:S92"/>
    <mergeCell ref="L174:N174"/>
    <mergeCell ref="T92:V92"/>
    <mergeCell ref="I171:L171"/>
    <mergeCell ref="W92:X92"/>
    <mergeCell ref="I156:AH158"/>
    <mergeCell ref="I165:L165"/>
    <mergeCell ref="I169:L169"/>
    <mergeCell ref="W93:X93"/>
    <mergeCell ref="Y93:AA93"/>
    <mergeCell ref="P217:S217"/>
    <mergeCell ref="I211:W211"/>
    <mergeCell ref="L175:N175"/>
    <mergeCell ref="I213:W213"/>
    <mergeCell ref="M187:AF187"/>
    <mergeCell ref="C192:AH194"/>
    <mergeCell ref="P216:S216"/>
    <mergeCell ref="W182:AC182"/>
  </mergeCells>
  <phoneticPr fontId="5"/>
  <conditionalFormatting sqref="E304:E306">
    <cfRule type="duplicateValues" dxfId="2" priority="1"/>
  </conditionalFormatting>
  <dataValidations disablePrompts="1" count="4">
    <dataValidation type="list" allowBlank="1" showInputMessage="1" showErrorMessage="1" sqref="I167 U163 V167 AD167 I184 AA167 Q184 V184 M184 O226:O227 L160:L161 C147:C148 R160 I163 D160:D161 Y160 P167 V227 K226:K227 K221:K223 R227 C119 C136:C137 C140 C130:C133 AA87 T87 O221:O223 O163 C122:C123 C126:C127 C105:C107 C110:C116 N191 E191" xr:uid="{00000000-0002-0000-0100-000000000000}">
      <formula1>"□,■"</formula1>
    </dataValidation>
    <dataValidation type="list" allowBlank="1" showInputMessage="1" showErrorMessage="1" sqref="L182:R182 W182:AC182" xr:uid="{5570C38D-CF3A-494E-B0B1-4E4DABB920C1}">
      <formula1>"木造（軸組工法）,木造（枠組壁工法）,木造（丸太組工法）,ＲＣ造,Ｓ造,ＳＲＣ造,コンクリートブロック造,　,その他"</formula1>
    </dataValidation>
    <dataValidation type="list" allowBlank="1" showInputMessage="1" sqref="M74:N74 M76:N76" xr:uid="{AD2136AD-3DD4-417D-A82A-4F4F978C2039}">
      <formula1>"　,一級,二級,木造,"</formula1>
    </dataValidation>
    <dataValidation type="list" allowBlank="1" showInputMessage="1" sqref="N181:P181" xr:uid="{238B40F4-D563-42C7-9CE2-A6A1496EDBCB}">
      <formula1>" 0,1,"</formula1>
    </dataValidation>
  </dataValidations>
  <printOptions horizontalCentered="1"/>
  <pageMargins left="0.62992125984251968" right="0.27559055118110237" top="0.70866141732283472" bottom="0.51181102362204722" header="0.31496062992125984" footer="0.31496062992125984"/>
  <pageSetup paperSize="9" scale="94" fitToHeight="0" orientation="portrait" horizontalDpi="300" verticalDpi="300" r:id="rId1"/>
  <headerFooter>
    <oddFooter>&amp;R&amp;"ＭＳ Ｐ明朝,標準"&amp;10SS250401-01(1)</oddFooter>
  </headerFooter>
  <rowBreaks count="5" manualBreakCount="5">
    <brk id="49" min="1" max="34" man="1"/>
    <brk id="101" min="1" max="34" man="1"/>
    <brk id="153" max="16383" man="1"/>
    <brk id="208" min="1" max="34" man="1"/>
    <brk id="259" min="1" max="3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0CF90-E417-4375-BC63-C4F2E3A06741}">
  <sheetPr>
    <tabColor theme="3" tint="0.59999389629810485"/>
    <pageSetUpPr fitToPage="1"/>
  </sheetPr>
  <dimension ref="B2:AI301"/>
  <sheetViews>
    <sheetView view="pageBreakPreview" zoomScaleNormal="100" zoomScaleSheetLayoutView="100" workbookViewId="0">
      <selection activeCell="I4" sqref="I4:W4"/>
    </sheetView>
  </sheetViews>
  <sheetFormatPr defaultColWidth="2.59765625" defaultRowHeight="14.25" customHeight="1"/>
  <cols>
    <col min="1" max="3" width="2.59765625" style="2"/>
    <col min="4" max="4" width="2.59765625" style="2" customWidth="1"/>
    <col min="5" max="6" width="2.59765625" style="2"/>
    <col min="7" max="9" width="2.59765625" style="2" customWidth="1"/>
    <col min="10" max="11" width="2.59765625" style="2"/>
    <col min="12" max="12" width="2.59765625" style="2" customWidth="1"/>
    <col min="13" max="13" width="2.59765625" style="2"/>
    <col min="14" max="15" width="2.59765625" style="2" customWidth="1"/>
    <col min="16" max="17" width="2.59765625" style="2"/>
    <col min="18" max="18" width="2.59765625" style="2" customWidth="1"/>
    <col min="19" max="22" width="2.59765625" style="2"/>
    <col min="23" max="31" width="2.59765625" style="2" customWidth="1"/>
    <col min="32" max="32" width="2.59765625" style="2"/>
    <col min="33" max="33" width="2.59765625" style="2" customWidth="1"/>
    <col min="34" max="16384" width="2.59765625" style="2"/>
  </cols>
  <sheetData>
    <row r="2" spans="2:35" ht="14.25" customHeight="1">
      <c r="B2" s="19" t="s">
        <v>331</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83" t="s">
        <v>332</v>
      </c>
    </row>
    <row r="3" spans="2:35" ht="14.25" customHeight="1">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row>
    <row r="4" spans="2:35" ht="14.25" customHeight="1">
      <c r="B4" s="225" t="s">
        <v>333</v>
      </c>
      <c r="C4" s="225"/>
      <c r="D4" s="225"/>
      <c r="E4" s="225"/>
      <c r="F4" s="225"/>
      <c r="G4" s="193"/>
      <c r="H4" s="193"/>
      <c r="I4" s="888"/>
      <c r="J4" s="888"/>
      <c r="K4" s="888"/>
      <c r="L4" s="888"/>
      <c r="M4" s="888"/>
      <c r="N4" s="888"/>
      <c r="O4" s="888"/>
      <c r="P4" s="888"/>
      <c r="Q4" s="888"/>
      <c r="R4" s="888"/>
      <c r="S4" s="888"/>
      <c r="T4" s="888"/>
      <c r="U4" s="888"/>
      <c r="V4" s="888"/>
      <c r="W4" s="888"/>
      <c r="X4" s="208"/>
      <c r="Y4" s="208"/>
      <c r="Z4" s="208"/>
      <c r="AA4" s="208"/>
      <c r="AB4" s="208"/>
      <c r="AC4" s="208"/>
      <c r="AD4" s="208"/>
      <c r="AE4" s="208"/>
      <c r="AF4" s="208"/>
      <c r="AG4" s="208"/>
      <c r="AH4" s="208"/>
      <c r="AI4" s="193"/>
    </row>
    <row r="5" spans="2:35" ht="14.25" customHeight="1">
      <c r="B5" s="19"/>
      <c r="C5" s="19"/>
      <c r="D5" s="19"/>
      <c r="E5" s="19"/>
      <c r="F5" s="19"/>
      <c r="G5" s="19"/>
      <c r="H5" s="19"/>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19"/>
    </row>
    <row r="6" spans="2:35" ht="14.25" customHeight="1">
      <c r="B6" s="202" t="s">
        <v>334</v>
      </c>
      <c r="C6" s="193"/>
      <c r="D6" s="193"/>
      <c r="E6" s="193"/>
      <c r="F6" s="193"/>
      <c r="G6" s="193"/>
      <c r="H6" s="193"/>
      <c r="I6" s="890"/>
      <c r="J6" s="890"/>
      <c r="K6" s="890"/>
      <c r="L6" s="890"/>
      <c r="M6" s="890"/>
      <c r="N6" s="890"/>
      <c r="O6" s="890"/>
      <c r="P6" s="890"/>
      <c r="Q6" s="890"/>
      <c r="R6" s="890"/>
      <c r="S6" s="890"/>
      <c r="T6" s="890"/>
      <c r="U6" s="890"/>
      <c r="V6" s="890"/>
      <c r="W6" s="890"/>
      <c r="X6" s="208"/>
      <c r="Y6" s="208"/>
      <c r="Z6" s="208"/>
      <c r="AA6" s="208"/>
      <c r="AB6" s="208"/>
      <c r="AC6" s="208"/>
      <c r="AD6" s="208"/>
      <c r="AE6" s="208"/>
      <c r="AF6" s="208"/>
      <c r="AG6" s="208"/>
      <c r="AH6" s="208"/>
      <c r="AI6" s="193"/>
    </row>
    <row r="7" spans="2:35" ht="14.25" customHeight="1">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2:35" ht="14.25" customHeight="1">
      <c r="B8" s="225" t="s">
        <v>335</v>
      </c>
      <c r="C8" s="225"/>
      <c r="D8" s="225"/>
      <c r="E8" s="225"/>
      <c r="F8" s="225"/>
      <c r="G8" s="193"/>
      <c r="H8" s="193"/>
      <c r="I8" s="225"/>
      <c r="J8" s="225"/>
      <c r="K8" s="225"/>
      <c r="L8" s="225"/>
      <c r="M8" s="225"/>
      <c r="N8" s="225"/>
      <c r="O8" s="225"/>
      <c r="P8" s="225"/>
      <c r="Q8" s="225"/>
      <c r="R8" s="225"/>
      <c r="S8" s="225"/>
      <c r="T8" s="225"/>
      <c r="U8" s="225"/>
      <c r="V8" s="225"/>
      <c r="W8" s="225"/>
      <c r="X8" s="193"/>
      <c r="Y8" s="193"/>
      <c r="Z8" s="193"/>
      <c r="AA8" s="193"/>
      <c r="AB8" s="193"/>
      <c r="AC8" s="193"/>
      <c r="AD8" s="193"/>
      <c r="AE8" s="193"/>
      <c r="AF8" s="193"/>
      <c r="AG8" s="193"/>
      <c r="AH8" s="193"/>
      <c r="AI8" s="193"/>
    </row>
    <row r="9" spans="2:35" ht="14.25" customHeight="1">
      <c r="B9" s="24"/>
      <c r="C9" s="24"/>
      <c r="D9" s="24" t="s">
        <v>336</v>
      </c>
      <c r="E9" s="24"/>
      <c r="F9" s="24"/>
      <c r="G9" s="24"/>
      <c r="H9" s="24"/>
      <c r="I9" s="19"/>
      <c r="J9" s="19"/>
      <c r="K9" s="19"/>
      <c r="L9" s="13"/>
      <c r="M9" s="13"/>
      <c r="N9" s="13"/>
      <c r="O9" s="13"/>
      <c r="P9" s="887"/>
      <c r="Q9" s="887"/>
      <c r="R9" s="887"/>
      <c r="S9" s="887"/>
      <c r="T9" s="216" t="s">
        <v>312</v>
      </c>
      <c r="U9" s="13"/>
      <c r="V9" s="13"/>
      <c r="W9" s="13"/>
      <c r="X9" s="13"/>
      <c r="Y9" s="13"/>
      <c r="Z9" s="13"/>
      <c r="AA9" s="13"/>
      <c r="AB9" s="13"/>
      <c r="AC9" s="19"/>
      <c r="AD9" s="19"/>
      <c r="AE9" s="19"/>
      <c r="AF9" s="19"/>
      <c r="AG9" s="19"/>
      <c r="AH9" s="19"/>
      <c r="AI9" s="19"/>
    </row>
    <row r="10" spans="2:35" ht="14.25" customHeight="1">
      <c r="B10" s="24"/>
      <c r="C10" s="24"/>
      <c r="D10" s="24" t="s">
        <v>337</v>
      </c>
      <c r="E10" s="24"/>
      <c r="F10" s="24"/>
      <c r="G10" s="24"/>
      <c r="H10" s="24"/>
      <c r="I10" s="19"/>
      <c r="J10" s="19"/>
      <c r="K10" s="19"/>
      <c r="L10" s="13"/>
      <c r="M10" s="13"/>
      <c r="N10" s="13"/>
      <c r="O10" s="13"/>
      <c r="P10" s="887"/>
      <c r="Q10" s="887"/>
      <c r="R10" s="887"/>
      <c r="S10" s="887"/>
      <c r="T10" s="216" t="s">
        <v>312</v>
      </c>
      <c r="U10" s="13"/>
      <c r="V10" s="13"/>
      <c r="W10" s="13"/>
      <c r="X10" s="13"/>
      <c r="Y10" s="13"/>
      <c r="Z10" s="13"/>
      <c r="AA10" s="13"/>
      <c r="AB10" s="13"/>
      <c r="AC10" s="19"/>
      <c r="AD10" s="19"/>
      <c r="AE10" s="19"/>
      <c r="AF10" s="19"/>
      <c r="AG10" s="19"/>
      <c r="AH10" s="19"/>
      <c r="AI10" s="19"/>
    </row>
    <row r="11" spans="2:35" ht="14.25" customHeight="1">
      <c r="B11" s="24"/>
      <c r="C11" s="24"/>
      <c r="D11" s="24" t="s">
        <v>338</v>
      </c>
      <c r="E11" s="24"/>
      <c r="F11" s="24"/>
      <c r="G11" s="19"/>
      <c r="H11" s="19"/>
      <c r="I11" s="24"/>
      <c r="J11" s="24"/>
      <c r="K11" s="24"/>
      <c r="L11" s="13"/>
      <c r="M11" s="13"/>
      <c r="N11" s="13"/>
      <c r="O11" s="13"/>
      <c r="P11" s="887"/>
      <c r="Q11" s="887"/>
      <c r="R11" s="887"/>
      <c r="S11" s="887"/>
      <c r="T11" s="216" t="s">
        <v>312</v>
      </c>
      <c r="U11" s="13"/>
      <c r="V11" s="13"/>
      <c r="W11" s="13"/>
      <c r="X11" s="13"/>
      <c r="Y11" s="13"/>
      <c r="Z11" s="13"/>
      <c r="AA11" s="13"/>
      <c r="AB11" s="13"/>
      <c r="AC11" s="19"/>
      <c r="AD11" s="19"/>
      <c r="AE11" s="19"/>
      <c r="AF11" s="19"/>
      <c r="AG11" s="19"/>
      <c r="AH11" s="19"/>
      <c r="AI11" s="19"/>
    </row>
    <row r="12" spans="2:35" ht="14.25" customHeight="1">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2:35" ht="14.25" customHeight="1">
      <c r="B13" s="225" t="s">
        <v>339</v>
      </c>
      <c r="C13" s="225"/>
      <c r="D13" s="225"/>
      <c r="E13" s="225"/>
      <c r="F13" s="225"/>
      <c r="G13" s="193"/>
      <c r="H13" s="193"/>
      <c r="I13" s="248"/>
      <c r="J13" s="248"/>
      <c r="K13" s="248"/>
      <c r="L13" s="248"/>
      <c r="M13" s="225"/>
      <c r="N13" s="193"/>
      <c r="O13" s="193"/>
      <c r="P13" s="193"/>
      <c r="Q13" s="193"/>
      <c r="R13" s="193"/>
      <c r="S13" s="193"/>
      <c r="T13" s="193"/>
      <c r="U13" s="193"/>
      <c r="V13" s="193"/>
      <c r="W13" s="193"/>
      <c r="X13" s="193"/>
      <c r="Y13" s="193"/>
      <c r="Z13" s="193"/>
      <c r="AA13" s="193"/>
      <c r="AB13" s="193"/>
      <c r="AC13" s="193"/>
      <c r="AD13" s="193"/>
      <c r="AE13" s="193"/>
      <c r="AF13" s="193"/>
      <c r="AG13" s="193"/>
      <c r="AH13" s="193"/>
      <c r="AI13" s="193"/>
    </row>
    <row r="14" spans="2:35" ht="14.25" customHeight="1">
      <c r="B14" s="24"/>
      <c r="C14" s="24"/>
      <c r="D14" s="24" t="s">
        <v>340</v>
      </c>
      <c r="E14" s="24"/>
      <c r="F14" s="24"/>
      <c r="G14" s="19"/>
      <c r="H14" s="19"/>
      <c r="I14" s="249"/>
      <c r="J14" s="249"/>
      <c r="K14" s="25" t="s">
        <v>1</v>
      </c>
      <c r="L14" s="13" t="s">
        <v>341</v>
      </c>
      <c r="M14" s="24"/>
      <c r="N14" s="19"/>
      <c r="O14" s="25" t="s">
        <v>1</v>
      </c>
      <c r="P14" s="249" t="s">
        <v>113</v>
      </c>
      <c r="Q14" s="19"/>
      <c r="R14" s="19"/>
      <c r="S14" s="19"/>
      <c r="T14" s="19"/>
      <c r="U14" s="19"/>
      <c r="V14" s="19"/>
      <c r="W14" s="19"/>
      <c r="X14" s="19"/>
      <c r="Y14" s="19"/>
      <c r="Z14" s="19"/>
      <c r="AA14" s="19"/>
      <c r="AB14" s="19"/>
      <c r="AC14" s="19"/>
      <c r="AD14" s="19"/>
      <c r="AE14" s="19"/>
      <c r="AF14" s="19"/>
      <c r="AG14" s="19"/>
      <c r="AH14" s="19"/>
      <c r="AI14" s="19"/>
    </row>
    <row r="15" spans="2:35" ht="14.25" customHeight="1">
      <c r="B15" s="24"/>
      <c r="C15" s="24"/>
      <c r="D15" s="24" t="s">
        <v>342</v>
      </c>
      <c r="E15" s="24"/>
      <c r="F15" s="24"/>
      <c r="G15" s="19"/>
      <c r="H15" s="19"/>
      <c r="I15" s="249"/>
      <c r="J15" s="249"/>
      <c r="K15" s="25" t="s">
        <v>1</v>
      </c>
      <c r="L15" s="13" t="s">
        <v>341</v>
      </c>
      <c r="M15" s="24"/>
      <c r="N15" s="19"/>
      <c r="O15" s="25" t="s">
        <v>1</v>
      </c>
      <c r="P15" s="249" t="s">
        <v>113</v>
      </c>
      <c r="Q15" s="19"/>
      <c r="R15" s="19"/>
      <c r="S15" s="19"/>
      <c r="T15" s="19"/>
      <c r="U15" s="19"/>
      <c r="V15" s="19"/>
      <c r="W15" s="19"/>
      <c r="X15" s="19"/>
      <c r="Y15" s="19"/>
      <c r="Z15" s="19"/>
      <c r="AA15" s="19"/>
      <c r="AB15" s="19"/>
      <c r="AC15" s="19"/>
      <c r="AD15" s="19"/>
      <c r="AE15" s="19"/>
      <c r="AF15" s="19"/>
      <c r="AG15" s="19"/>
      <c r="AH15" s="19"/>
      <c r="AI15" s="19"/>
    </row>
    <row r="16" spans="2:35" ht="14.25" customHeight="1">
      <c r="B16" s="24"/>
      <c r="C16" s="24"/>
      <c r="D16" s="24" t="s">
        <v>343</v>
      </c>
      <c r="E16" s="24"/>
      <c r="F16" s="24"/>
      <c r="G16" s="19"/>
      <c r="H16" s="19"/>
      <c r="I16" s="249"/>
      <c r="J16" s="249"/>
      <c r="K16" s="25" t="s">
        <v>1</v>
      </c>
      <c r="L16" s="13" t="s">
        <v>341</v>
      </c>
      <c r="M16" s="24"/>
      <c r="N16" s="19"/>
      <c r="O16" s="25" t="s">
        <v>1</v>
      </c>
      <c r="P16" s="249" t="s">
        <v>113</v>
      </c>
      <c r="Q16" s="19"/>
      <c r="R16" s="19"/>
      <c r="S16" s="19"/>
      <c r="T16" s="19"/>
      <c r="U16" s="19"/>
      <c r="V16" s="19"/>
      <c r="W16" s="19"/>
      <c r="X16" s="19"/>
      <c r="Y16" s="19"/>
      <c r="Z16" s="19"/>
      <c r="AA16" s="19"/>
      <c r="AB16" s="19"/>
      <c r="AC16" s="19"/>
      <c r="AD16" s="19"/>
      <c r="AE16" s="19"/>
      <c r="AF16" s="19"/>
      <c r="AG16" s="19"/>
      <c r="AH16" s="19"/>
      <c r="AI16" s="19"/>
    </row>
    <row r="17" spans="2:35" ht="14.25" customHeight="1">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2:35" ht="14.25" customHeight="1">
      <c r="B18" s="225" t="s">
        <v>344</v>
      </c>
      <c r="C18" s="225"/>
      <c r="D18" s="225"/>
      <c r="E18" s="225"/>
      <c r="F18" s="225"/>
      <c r="G18" s="193"/>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02"/>
      <c r="AI18" s="193"/>
    </row>
    <row r="19" spans="2:35" ht="14.25" customHeight="1">
      <c r="B19" s="24"/>
      <c r="C19" s="24"/>
      <c r="D19" s="24" t="s">
        <v>345</v>
      </c>
      <c r="E19" s="24"/>
      <c r="F19" s="24"/>
      <c r="G19" s="19"/>
      <c r="H19" s="19"/>
      <c r="I19" s="249"/>
      <c r="J19" s="249"/>
      <c r="K19" s="25" t="s">
        <v>1</v>
      </c>
      <c r="L19" s="249" t="s">
        <v>341</v>
      </c>
      <c r="M19" s="24"/>
      <c r="N19" s="19"/>
      <c r="O19" s="25" t="s">
        <v>1</v>
      </c>
      <c r="P19" s="19" t="s">
        <v>113</v>
      </c>
      <c r="Q19" s="24"/>
      <c r="R19" s="24"/>
      <c r="S19" s="24"/>
      <c r="T19" s="24"/>
      <c r="U19" s="24"/>
      <c r="V19" s="24"/>
      <c r="W19" s="24"/>
      <c r="X19" s="24"/>
      <c r="Y19" s="24"/>
      <c r="Z19" s="24"/>
      <c r="AA19" s="24"/>
      <c r="AB19" s="24"/>
      <c r="AC19" s="24"/>
      <c r="AD19" s="24"/>
      <c r="AE19" s="24"/>
      <c r="AF19" s="24"/>
      <c r="AG19" s="24"/>
      <c r="AH19" s="20"/>
      <c r="AI19" s="19"/>
    </row>
    <row r="20" spans="2:35" ht="14.25" customHeight="1">
      <c r="B20" s="24"/>
      <c r="C20" s="24"/>
      <c r="D20" s="24" t="s">
        <v>346</v>
      </c>
      <c r="E20" s="24"/>
      <c r="F20" s="24"/>
      <c r="G20" s="19"/>
      <c r="H20" s="19"/>
      <c r="I20" s="249"/>
      <c r="J20" s="249"/>
      <c r="K20" s="25" t="s">
        <v>1</v>
      </c>
      <c r="L20" s="249" t="s">
        <v>341</v>
      </c>
      <c r="M20" s="24"/>
      <c r="N20" s="19"/>
      <c r="O20" s="25" t="s">
        <v>1</v>
      </c>
      <c r="P20" s="19" t="s">
        <v>113</v>
      </c>
      <c r="Q20" s="216" t="s">
        <v>71</v>
      </c>
      <c r="R20" s="25" t="s">
        <v>1</v>
      </c>
      <c r="S20" s="24" t="s">
        <v>347</v>
      </c>
      <c r="T20" s="24"/>
      <c r="U20" s="24"/>
      <c r="V20" s="25" t="s">
        <v>1</v>
      </c>
      <c r="W20" s="24" t="s">
        <v>761</v>
      </c>
      <c r="X20" s="24"/>
      <c r="Y20" s="24"/>
      <c r="Z20" s="24"/>
      <c r="AA20" s="24"/>
      <c r="AB20" s="24"/>
      <c r="AC20" s="24"/>
      <c r="AD20" s="24"/>
      <c r="AE20" s="24"/>
      <c r="AF20" s="24"/>
      <c r="AG20" s="24"/>
      <c r="AH20" s="20"/>
      <c r="AI20" s="19"/>
    </row>
    <row r="21" spans="2:35" ht="14.25" customHeight="1">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2:35" ht="14.25" customHeight="1">
      <c r="B22" s="225" t="s">
        <v>348</v>
      </c>
      <c r="C22" s="225"/>
      <c r="D22" s="225"/>
      <c r="E22" s="225"/>
      <c r="F22" s="225"/>
      <c r="G22" s="193"/>
      <c r="H22" s="225"/>
      <c r="I22" s="225"/>
      <c r="J22" s="225"/>
      <c r="K22" s="225"/>
      <c r="L22" s="225"/>
      <c r="M22" s="225"/>
      <c r="N22" s="193"/>
      <c r="O22" s="193"/>
      <c r="P22" s="193"/>
      <c r="Q22" s="193"/>
      <c r="R22" s="193"/>
      <c r="S22" s="193"/>
      <c r="T22" s="193"/>
      <c r="U22" s="193"/>
      <c r="V22" s="193"/>
      <c r="W22" s="193"/>
      <c r="X22" s="193"/>
      <c r="Y22" s="193"/>
      <c r="Z22" s="193"/>
      <c r="AA22" s="193"/>
      <c r="AB22" s="193"/>
      <c r="AC22" s="193"/>
      <c r="AD22" s="193"/>
      <c r="AE22" s="193"/>
      <c r="AF22" s="193"/>
      <c r="AG22" s="193"/>
      <c r="AH22" s="193"/>
      <c r="AI22" s="193"/>
    </row>
    <row r="23" spans="2:35" ht="14.25" customHeight="1">
      <c r="B23" s="24"/>
      <c r="C23" s="892"/>
      <c r="D23" s="892"/>
      <c r="E23" s="892"/>
      <c r="F23" s="892"/>
      <c r="G23" s="892"/>
      <c r="H23" s="892"/>
      <c r="I23" s="892"/>
      <c r="J23" s="892"/>
      <c r="K23" s="892"/>
      <c r="L23" s="892"/>
      <c r="M23" s="892"/>
      <c r="N23" s="892"/>
      <c r="O23" s="892"/>
      <c r="P23" s="892"/>
      <c r="Q23" s="892"/>
      <c r="R23" s="892"/>
      <c r="S23" s="892"/>
      <c r="T23" s="892"/>
      <c r="U23" s="892"/>
      <c r="V23" s="892"/>
      <c r="W23" s="892"/>
      <c r="X23" s="892"/>
      <c r="Y23" s="892"/>
      <c r="Z23" s="892"/>
      <c r="AA23" s="892"/>
      <c r="AB23" s="892"/>
      <c r="AC23" s="892"/>
      <c r="AD23" s="892"/>
      <c r="AE23" s="892"/>
      <c r="AF23" s="892"/>
      <c r="AG23" s="892"/>
      <c r="AH23" s="892"/>
      <c r="AI23" s="19"/>
    </row>
    <row r="24" spans="2:35" ht="14.25" customHeight="1">
      <c r="B24" s="24"/>
      <c r="C24" s="892"/>
      <c r="D24" s="892"/>
      <c r="E24" s="892"/>
      <c r="F24" s="892"/>
      <c r="G24" s="892"/>
      <c r="H24" s="892"/>
      <c r="I24" s="892"/>
      <c r="J24" s="892"/>
      <c r="K24" s="892"/>
      <c r="L24" s="892"/>
      <c r="M24" s="892"/>
      <c r="N24" s="892"/>
      <c r="O24" s="892"/>
      <c r="P24" s="892"/>
      <c r="Q24" s="892"/>
      <c r="R24" s="892"/>
      <c r="S24" s="892"/>
      <c r="T24" s="892"/>
      <c r="U24" s="892"/>
      <c r="V24" s="892"/>
      <c r="W24" s="892"/>
      <c r="X24" s="892"/>
      <c r="Y24" s="892"/>
      <c r="Z24" s="892"/>
      <c r="AA24" s="892"/>
      <c r="AB24" s="892"/>
      <c r="AC24" s="892"/>
      <c r="AD24" s="892"/>
      <c r="AE24" s="892"/>
      <c r="AF24" s="892"/>
      <c r="AG24" s="892"/>
      <c r="AH24" s="892"/>
      <c r="AI24" s="19"/>
    </row>
    <row r="25" spans="2:35" ht="14.25" customHeight="1">
      <c r="B25" s="24"/>
      <c r="C25" s="892"/>
      <c r="D25" s="892"/>
      <c r="E25" s="892"/>
      <c r="F25" s="892"/>
      <c r="G25" s="892"/>
      <c r="H25" s="892"/>
      <c r="I25" s="892"/>
      <c r="J25" s="892"/>
      <c r="K25" s="892"/>
      <c r="L25" s="892"/>
      <c r="M25" s="892"/>
      <c r="N25" s="892"/>
      <c r="O25" s="892"/>
      <c r="P25" s="892"/>
      <c r="Q25" s="892"/>
      <c r="R25" s="892"/>
      <c r="S25" s="892"/>
      <c r="T25" s="892"/>
      <c r="U25" s="892"/>
      <c r="V25" s="892"/>
      <c r="W25" s="892"/>
      <c r="X25" s="892"/>
      <c r="Y25" s="892"/>
      <c r="Z25" s="892"/>
      <c r="AA25" s="892"/>
      <c r="AB25" s="892"/>
      <c r="AC25" s="892"/>
      <c r="AD25" s="892"/>
      <c r="AE25" s="892"/>
      <c r="AF25" s="892"/>
      <c r="AG25" s="892"/>
      <c r="AH25" s="892"/>
      <c r="AI25" s="19"/>
    </row>
    <row r="26" spans="2:35" ht="14.25" customHeight="1">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2:35" ht="14.25" customHeight="1">
      <c r="B27" s="225" t="s">
        <v>349</v>
      </c>
      <c r="C27" s="225"/>
      <c r="D27" s="225"/>
      <c r="E27" s="225"/>
      <c r="F27" s="225"/>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row>
    <row r="28" spans="2:35" ht="14.25" customHeight="1">
      <c r="B28" s="24"/>
      <c r="C28" s="892"/>
      <c r="D28" s="892"/>
      <c r="E28" s="892"/>
      <c r="F28" s="892"/>
      <c r="G28" s="892"/>
      <c r="H28" s="892"/>
      <c r="I28" s="892"/>
      <c r="J28" s="892"/>
      <c r="K28" s="892"/>
      <c r="L28" s="892"/>
      <c r="M28" s="892"/>
      <c r="N28" s="892"/>
      <c r="O28" s="892"/>
      <c r="P28" s="892"/>
      <c r="Q28" s="892"/>
      <c r="R28" s="892"/>
      <c r="S28" s="892"/>
      <c r="T28" s="892"/>
      <c r="U28" s="892"/>
      <c r="V28" s="892"/>
      <c r="W28" s="892"/>
      <c r="X28" s="892"/>
      <c r="Y28" s="892"/>
      <c r="Z28" s="892"/>
      <c r="AA28" s="892"/>
      <c r="AB28" s="892"/>
      <c r="AC28" s="892"/>
      <c r="AD28" s="892"/>
      <c r="AE28" s="892"/>
      <c r="AF28" s="892"/>
      <c r="AG28" s="892"/>
      <c r="AH28" s="892"/>
      <c r="AI28" s="19"/>
    </row>
    <row r="29" spans="2:35" ht="14.25" customHeight="1">
      <c r="B29" s="24"/>
      <c r="C29" s="892"/>
      <c r="D29" s="892"/>
      <c r="E29" s="892"/>
      <c r="F29" s="892"/>
      <c r="G29" s="892"/>
      <c r="H29" s="892"/>
      <c r="I29" s="892"/>
      <c r="J29" s="892"/>
      <c r="K29" s="892"/>
      <c r="L29" s="892"/>
      <c r="M29" s="892"/>
      <c r="N29" s="892"/>
      <c r="O29" s="892"/>
      <c r="P29" s="892"/>
      <c r="Q29" s="892"/>
      <c r="R29" s="892"/>
      <c r="S29" s="892"/>
      <c r="T29" s="892"/>
      <c r="U29" s="892"/>
      <c r="V29" s="892"/>
      <c r="W29" s="892"/>
      <c r="X29" s="892"/>
      <c r="Y29" s="892"/>
      <c r="Z29" s="892"/>
      <c r="AA29" s="892"/>
      <c r="AB29" s="892"/>
      <c r="AC29" s="892"/>
      <c r="AD29" s="892"/>
      <c r="AE29" s="892"/>
      <c r="AF29" s="892"/>
      <c r="AG29" s="892"/>
      <c r="AH29" s="892"/>
      <c r="AI29" s="19"/>
    </row>
    <row r="30" spans="2:35" ht="14.25" customHeight="1">
      <c r="B30" s="24"/>
      <c r="C30" s="892"/>
      <c r="D30" s="892"/>
      <c r="E30" s="892"/>
      <c r="F30" s="892"/>
      <c r="G30" s="892"/>
      <c r="H30" s="892"/>
      <c r="I30" s="892"/>
      <c r="J30" s="892"/>
      <c r="K30" s="892"/>
      <c r="L30" s="892"/>
      <c r="M30" s="892"/>
      <c r="N30" s="892"/>
      <c r="O30" s="892"/>
      <c r="P30" s="892"/>
      <c r="Q30" s="892"/>
      <c r="R30" s="892"/>
      <c r="S30" s="892"/>
      <c r="T30" s="892"/>
      <c r="U30" s="892"/>
      <c r="V30" s="892"/>
      <c r="W30" s="892"/>
      <c r="X30" s="892"/>
      <c r="Y30" s="892"/>
      <c r="Z30" s="892"/>
      <c r="AA30" s="892"/>
      <c r="AB30" s="892"/>
      <c r="AC30" s="892"/>
      <c r="AD30" s="892"/>
      <c r="AE30" s="892"/>
      <c r="AF30" s="892"/>
      <c r="AG30" s="892"/>
      <c r="AH30" s="892"/>
      <c r="AI30" s="19"/>
    </row>
    <row r="31" spans="2:35" ht="14.25" customHeight="1">
      <c r="B31" s="24"/>
      <c r="C31" s="24"/>
      <c r="D31" s="24"/>
      <c r="E31" s="24"/>
      <c r="F31" s="24"/>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2:35" ht="14.25" customHeight="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row>
    <row r="33" spans="2:35" ht="14.25" customHeight="1">
      <c r="B33" s="19"/>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row>
    <row r="34" spans="2:35" ht="14.25" customHeight="1">
      <c r="C34" s="256"/>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row>
    <row r="35" spans="2:35" ht="14.25" customHeight="1">
      <c r="C35" s="256"/>
      <c r="D35" s="257"/>
      <c r="E35" s="257"/>
      <c r="F35" s="257"/>
      <c r="G35" s="257"/>
      <c r="H35" s="257"/>
      <c r="I35" s="257"/>
      <c r="J35" s="257"/>
      <c r="K35" s="257"/>
      <c r="L35" s="257"/>
      <c r="M35" s="257"/>
      <c r="N35" s="257"/>
      <c r="O35" s="257"/>
      <c r="P35" s="257"/>
      <c r="Q35" s="257"/>
      <c r="R35" s="257"/>
      <c r="S35" s="257"/>
      <c r="T35" s="257"/>
      <c r="U35" s="257"/>
      <c r="V35" s="257"/>
      <c r="W35" s="257"/>
      <c r="X35" s="257"/>
      <c r="Y35" s="257"/>
      <c r="Z35" s="257"/>
      <c r="AA35" s="257"/>
      <c r="AB35" s="257"/>
      <c r="AC35" s="257"/>
      <c r="AD35" s="257"/>
      <c r="AE35" s="257"/>
      <c r="AF35" s="257"/>
      <c r="AG35" s="257"/>
      <c r="AH35" s="257"/>
    </row>
    <row r="36" spans="2:35" ht="14.25" customHeight="1">
      <c r="C36" s="256"/>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row>
    <row r="37" spans="2:35" ht="14.25" customHeight="1">
      <c r="C37" s="256"/>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row>
    <row r="38" spans="2:35" ht="14.25" customHeight="1">
      <c r="C38" s="259"/>
      <c r="D38" s="257"/>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row>
    <row r="39" spans="2:35" ht="14.25" customHeight="1">
      <c r="C39" s="256"/>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row>
    <row r="40" spans="2:35" ht="14.25" customHeight="1">
      <c r="C40" s="256"/>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row>
    <row r="41" spans="2:35" ht="14.25" customHeight="1">
      <c r="C41" s="256"/>
      <c r="D41" s="257"/>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row>
    <row r="42" spans="2:35" ht="14.25" customHeight="1">
      <c r="C42" s="256"/>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row>
    <row r="43" spans="2:35" ht="14.25" customHeight="1">
      <c r="C43" s="256"/>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row>
    <row r="44" spans="2:35" ht="14.25" customHeight="1">
      <c r="C44" s="256"/>
      <c r="D44" s="260"/>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row>
    <row r="45" spans="2:35" ht="14.25" customHeight="1">
      <c r="C45" s="256"/>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row>
    <row r="46" spans="2:35" ht="14.25" customHeight="1">
      <c r="C46" s="256"/>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row>
    <row r="47" spans="2:35" ht="14.25" customHeight="1">
      <c r="C47" s="256"/>
      <c r="D47" s="260"/>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row>
    <row r="48" spans="2:35" ht="14.25" customHeight="1">
      <c r="C48" s="256"/>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row>
    <row r="49" spans="2:35" ht="14.25" customHeight="1">
      <c r="C49" s="256"/>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row>
    <row r="50" spans="2:35" ht="14.25" customHeight="1">
      <c r="C50" s="256"/>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row>
    <row r="51" spans="2:35" ht="14.25" customHeight="1">
      <c r="C51" s="256"/>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row>
    <row r="53" spans="2:35" ht="14.25" customHeight="1">
      <c r="B53" s="19" t="s">
        <v>331</v>
      </c>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83" t="s">
        <v>332</v>
      </c>
    </row>
    <row r="54" spans="2:35" ht="14.25" customHeight="1">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row>
    <row r="55" spans="2:35" ht="14.25" customHeight="1">
      <c r="B55" s="225" t="s">
        <v>333</v>
      </c>
      <c r="C55" s="225"/>
      <c r="D55" s="225"/>
      <c r="E55" s="225"/>
      <c r="F55" s="225"/>
      <c r="G55" s="193"/>
      <c r="H55" s="193"/>
      <c r="I55" s="888"/>
      <c r="J55" s="888"/>
      <c r="K55" s="888"/>
      <c r="L55" s="888"/>
      <c r="M55" s="888"/>
      <c r="N55" s="888"/>
      <c r="O55" s="888"/>
      <c r="P55" s="888"/>
      <c r="Q55" s="888"/>
      <c r="R55" s="888"/>
      <c r="S55" s="888"/>
      <c r="T55" s="888"/>
      <c r="U55" s="888"/>
      <c r="V55" s="888"/>
      <c r="W55" s="888"/>
      <c r="X55" s="208"/>
      <c r="Y55" s="208"/>
      <c r="Z55" s="208"/>
      <c r="AA55" s="208"/>
      <c r="AB55" s="208"/>
      <c r="AC55" s="208"/>
      <c r="AD55" s="208"/>
      <c r="AE55" s="208"/>
      <c r="AF55" s="208"/>
      <c r="AG55" s="208"/>
      <c r="AH55" s="208"/>
      <c r="AI55" s="193"/>
    </row>
    <row r="56" spans="2:35" ht="14.25" customHeight="1">
      <c r="B56" s="19"/>
      <c r="C56" s="19"/>
      <c r="D56" s="19"/>
      <c r="E56" s="19"/>
      <c r="F56" s="19"/>
      <c r="G56" s="19"/>
      <c r="H56" s="19"/>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19"/>
    </row>
    <row r="57" spans="2:35" ht="14.25" customHeight="1">
      <c r="B57" s="202" t="s">
        <v>334</v>
      </c>
      <c r="C57" s="193"/>
      <c r="D57" s="193"/>
      <c r="E57" s="193"/>
      <c r="F57" s="193"/>
      <c r="G57" s="193"/>
      <c r="H57" s="193"/>
      <c r="I57" s="890"/>
      <c r="J57" s="890"/>
      <c r="K57" s="890"/>
      <c r="L57" s="890"/>
      <c r="M57" s="890"/>
      <c r="N57" s="890"/>
      <c r="O57" s="890"/>
      <c r="P57" s="890"/>
      <c r="Q57" s="890"/>
      <c r="R57" s="890"/>
      <c r="S57" s="890"/>
      <c r="T57" s="890"/>
      <c r="U57" s="890"/>
      <c r="V57" s="890"/>
      <c r="W57" s="890"/>
      <c r="X57" s="208"/>
      <c r="Y57" s="208"/>
      <c r="Z57" s="208"/>
      <c r="AA57" s="208"/>
      <c r="AB57" s="208"/>
      <c r="AC57" s="208"/>
      <c r="AD57" s="208"/>
      <c r="AE57" s="208"/>
      <c r="AF57" s="208"/>
      <c r="AG57" s="208"/>
      <c r="AH57" s="208"/>
      <c r="AI57" s="193"/>
    </row>
    <row r="58" spans="2:35" ht="14.25" customHeight="1">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row>
    <row r="59" spans="2:35" ht="14.25" customHeight="1">
      <c r="B59" s="225" t="s">
        <v>335</v>
      </c>
      <c r="C59" s="225"/>
      <c r="D59" s="225"/>
      <c r="E59" s="225"/>
      <c r="F59" s="225"/>
      <c r="G59" s="193"/>
      <c r="H59" s="193"/>
      <c r="I59" s="225"/>
      <c r="J59" s="225"/>
      <c r="K59" s="225"/>
      <c r="L59" s="225"/>
      <c r="M59" s="225"/>
      <c r="N59" s="225"/>
      <c r="O59" s="225"/>
      <c r="P59" s="225"/>
      <c r="Q59" s="225"/>
      <c r="R59" s="225"/>
      <c r="S59" s="225"/>
      <c r="T59" s="225"/>
      <c r="U59" s="225"/>
      <c r="V59" s="225"/>
      <c r="W59" s="225"/>
      <c r="X59" s="193"/>
      <c r="Y59" s="193"/>
      <c r="Z59" s="193"/>
      <c r="AA59" s="193"/>
      <c r="AB59" s="193"/>
      <c r="AC59" s="193"/>
      <c r="AD59" s="193"/>
      <c r="AE59" s="193"/>
      <c r="AF59" s="193"/>
      <c r="AG59" s="193"/>
      <c r="AH59" s="193"/>
      <c r="AI59" s="193"/>
    </row>
    <row r="60" spans="2:35" ht="14.25" customHeight="1">
      <c r="B60" s="24"/>
      <c r="C60" s="24"/>
      <c r="D60" s="24" t="s">
        <v>336</v>
      </c>
      <c r="E60" s="24"/>
      <c r="F60" s="24"/>
      <c r="G60" s="24"/>
      <c r="H60" s="24"/>
      <c r="I60" s="19"/>
      <c r="J60" s="19"/>
      <c r="K60" s="19"/>
      <c r="L60" s="13"/>
      <c r="M60" s="13"/>
      <c r="N60" s="13"/>
      <c r="O60" s="13"/>
      <c r="P60" s="887"/>
      <c r="Q60" s="887"/>
      <c r="R60" s="887"/>
      <c r="S60" s="887"/>
      <c r="T60" s="216" t="s">
        <v>312</v>
      </c>
      <c r="U60" s="13"/>
      <c r="V60" s="13"/>
      <c r="W60" s="13"/>
      <c r="X60" s="13"/>
      <c r="Y60" s="13"/>
      <c r="Z60" s="13"/>
      <c r="AA60" s="13"/>
      <c r="AB60" s="13"/>
      <c r="AC60" s="19"/>
      <c r="AD60" s="19"/>
      <c r="AE60" s="19"/>
      <c r="AF60" s="19"/>
      <c r="AG60" s="19"/>
      <c r="AH60" s="19"/>
      <c r="AI60" s="19"/>
    </row>
    <row r="61" spans="2:35" ht="14.25" customHeight="1">
      <c r="B61" s="24"/>
      <c r="C61" s="24"/>
      <c r="D61" s="24" t="s">
        <v>337</v>
      </c>
      <c r="E61" s="24"/>
      <c r="F61" s="24"/>
      <c r="G61" s="24"/>
      <c r="H61" s="24"/>
      <c r="I61" s="19"/>
      <c r="J61" s="19"/>
      <c r="K61" s="19"/>
      <c r="L61" s="13"/>
      <c r="M61" s="13"/>
      <c r="N61" s="13"/>
      <c r="O61" s="13"/>
      <c r="P61" s="887"/>
      <c r="Q61" s="887"/>
      <c r="R61" s="887"/>
      <c r="S61" s="887"/>
      <c r="T61" s="216" t="s">
        <v>312</v>
      </c>
      <c r="U61" s="13"/>
      <c r="V61" s="13"/>
      <c r="W61" s="13"/>
      <c r="X61" s="13"/>
      <c r="Y61" s="13"/>
      <c r="Z61" s="13"/>
      <c r="AA61" s="13"/>
      <c r="AB61" s="13"/>
      <c r="AC61" s="19"/>
      <c r="AD61" s="19"/>
      <c r="AE61" s="19"/>
      <c r="AF61" s="19"/>
      <c r="AG61" s="19"/>
      <c r="AH61" s="19"/>
      <c r="AI61" s="19"/>
    </row>
    <row r="62" spans="2:35" ht="14.25" customHeight="1">
      <c r="B62" s="24"/>
      <c r="C62" s="24"/>
      <c r="D62" s="24" t="s">
        <v>338</v>
      </c>
      <c r="E62" s="24"/>
      <c r="F62" s="24"/>
      <c r="G62" s="19"/>
      <c r="H62" s="19"/>
      <c r="I62" s="24"/>
      <c r="J62" s="24"/>
      <c r="K62" s="24"/>
      <c r="L62" s="13"/>
      <c r="M62" s="13"/>
      <c r="N62" s="13"/>
      <c r="O62" s="13"/>
      <c r="P62" s="887"/>
      <c r="Q62" s="887"/>
      <c r="R62" s="887"/>
      <c r="S62" s="887"/>
      <c r="T62" s="216" t="s">
        <v>312</v>
      </c>
      <c r="U62" s="13"/>
      <c r="V62" s="13"/>
      <c r="W62" s="13"/>
      <c r="X62" s="13"/>
      <c r="Y62" s="13"/>
      <c r="Z62" s="13"/>
      <c r="AA62" s="13"/>
      <c r="AB62" s="13"/>
      <c r="AC62" s="19"/>
      <c r="AD62" s="19"/>
      <c r="AE62" s="19"/>
      <c r="AF62" s="19"/>
      <c r="AG62" s="19"/>
      <c r="AH62" s="19"/>
      <c r="AI62" s="19"/>
    </row>
    <row r="63" spans="2:35" ht="14.25" customHeight="1">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row>
    <row r="64" spans="2:35" ht="14.25" customHeight="1">
      <c r="B64" s="225" t="s">
        <v>339</v>
      </c>
      <c r="C64" s="225"/>
      <c r="D64" s="225"/>
      <c r="E64" s="225"/>
      <c r="F64" s="225"/>
      <c r="G64" s="193"/>
      <c r="H64" s="193"/>
      <c r="I64" s="248"/>
      <c r="J64" s="248"/>
      <c r="K64" s="248"/>
      <c r="L64" s="248"/>
      <c r="M64" s="225"/>
      <c r="N64" s="193"/>
      <c r="O64" s="193"/>
      <c r="P64" s="193"/>
      <c r="Q64" s="193"/>
      <c r="R64" s="193"/>
      <c r="S64" s="193"/>
      <c r="T64" s="193"/>
      <c r="U64" s="193"/>
      <c r="V64" s="193"/>
      <c r="W64" s="193"/>
      <c r="X64" s="193"/>
      <c r="Y64" s="193"/>
      <c r="Z64" s="193"/>
      <c r="AA64" s="193"/>
      <c r="AB64" s="193"/>
      <c r="AC64" s="193"/>
      <c r="AD64" s="193"/>
      <c r="AE64" s="193"/>
      <c r="AF64" s="193"/>
      <c r="AG64" s="193"/>
      <c r="AH64" s="193"/>
      <c r="AI64" s="193"/>
    </row>
    <row r="65" spans="2:35" ht="14.25" customHeight="1">
      <c r="B65" s="24"/>
      <c r="C65" s="24"/>
      <c r="D65" s="24" t="s">
        <v>340</v>
      </c>
      <c r="E65" s="24"/>
      <c r="F65" s="24"/>
      <c r="G65" s="19"/>
      <c r="H65" s="19"/>
      <c r="I65" s="249"/>
      <c r="J65" s="249"/>
      <c r="K65" s="25" t="s">
        <v>1</v>
      </c>
      <c r="L65" s="13" t="s">
        <v>341</v>
      </c>
      <c r="M65" s="24"/>
      <c r="N65" s="19"/>
      <c r="O65" s="25" t="s">
        <v>1</v>
      </c>
      <c r="P65" s="249" t="s">
        <v>113</v>
      </c>
      <c r="Q65" s="19"/>
      <c r="R65" s="19"/>
      <c r="S65" s="19"/>
      <c r="T65" s="19"/>
      <c r="U65" s="19"/>
      <c r="V65" s="19"/>
      <c r="W65" s="19"/>
      <c r="X65" s="19"/>
      <c r="Y65" s="19"/>
      <c r="Z65" s="19"/>
      <c r="AA65" s="19"/>
      <c r="AB65" s="19"/>
      <c r="AC65" s="19"/>
      <c r="AD65" s="19"/>
      <c r="AE65" s="19"/>
      <c r="AF65" s="19"/>
      <c r="AG65" s="19"/>
      <c r="AH65" s="19"/>
      <c r="AI65" s="19"/>
    </row>
    <row r="66" spans="2:35" ht="14.25" customHeight="1">
      <c r="B66" s="24"/>
      <c r="C66" s="24"/>
      <c r="D66" s="24" t="s">
        <v>342</v>
      </c>
      <c r="E66" s="24"/>
      <c r="F66" s="24"/>
      <c r="G66" s="19"/>
      <c r="H66" s="19"/>
      <c r="I66" s="249"/>
      <c r="J66" s="249"/>
      <c r="K66" s="25" t="s">
        <v>1</v>
      </c>
      <c r="L66" s="13" t="s">
        <v>341</v>
      </c>
      <c r="M66" s="24"/>
      <c r="N66" s="19"/>
      <c r="O66" s="25" t="s">
        <v>1</v>
      </c>
      <c r="P66" s="249" t="s">
        <v>113</v>
      </c>
      <c r="Q66" s="19"/>
      <c r="R66" s="19"/>
      <c r="S66" s="19"/>
      <c r="T66" s="19"/>
      <c r="U66" s="19"/>
      <c r="V66" s="19"/>
      <c r="W66" s="19"/>
      <c r="X66" s="19"/>
      <c r="Y66" s="19"/>
      <c r="Z66" s="19"/>
      <c r="AA66" s="19"/>
      <c r="AB66" s="19"/>
      <c r="AC66" s="19"/>
      <c r="AD66" s="19"/>
      <c r="AE66" s="19"/>
      <c r="AF66" s="19"/>
      <c r="AG66" s="19"/>
      <c r="AH66" s="19"/>
      <c r="AI66" s="19"/>
    </row>
    <row r="67" spans="2:35" ht="14.25" customHeight="1">
      <c r="B67" s="24"/>
      <c r="C67" s="24"/>
      <c r="D67" s="24" t="s">
        <v>343</v>
      </c>
      <c r="E67" s="24"/>
      <c r="F67" s="24"/>
      <c r="G67" s="19"/>
      <c r="H67" s="19"/>
      <c r="I67" s="249"/>
      <c r="J67" s="249"/>
      <c r="K67" s="25" t="s">
        <v>1</v>
      </c>
      <c r="L67" s="13" t="s">
        <v>341</v>
      </c>
      <c r="M67" s="24"/>
      <c r="N67" s="19"/>
      <c r="O67" s="25" t="s">
        <v>1</v>
      </c>
      <c r="P67" s="249" t="s">
        <v>113</v>
      </c>
      <c r="Q67" s="19"/>
      <c r="R67" s="19"/>
      <c r="S67" s="19"/>
      <c r="T67" s="19"/>
      <c r="U67" s="19"/>
      <c r="V67" s="19"/>
      <c r="W67" s="19"/>
      <c r="X67" s="19"/>
      <c r="Y67" s="19"/>
      <c r="Z67" s="19"/>
      <c r="AA67" s="19"/>
      <c r="AB67" s="19"/>
      <c r="AC67" s="19"/>
      <c r="AD67" s="19"/>
      <c r="AE67" s="19"/>
      <c r="AF67" s="19"/>
      <c r="AG67" s="19"/>
      <c r="AH67" s="19"/>
      <c r="AI67" s="19"/>
    </row>
    <row r="68" spans="2:35" ht="14.25"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row>
    <row r="69" spans="2:35" ht="14.25" customHeight="1">
      <c r="B69" s="225" t="s">
        <v>344</v>
      </c>
      <c r="C69" s="225"/>
      <c r="D69" s="225"/>
      <c r="E69" s="225"/>
      <c r="F69" s="225"/>
      <c r="G69" s="193"/>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02"/>
      <c r="AI69" s="193"/>
    </row>
    <row r="70" spans="2:35" ht="14.25" customHeight="1">
      <c r="B70" s="24"/>
      <c r="C70" s="24"/>
      <c r="D70" s="24" t="s">
        <v>345</v>
      </c>
      <c r="E70" s="24"/>
      <c r="F70" s="24"/>
      <c r="G70" s="19"/>
      <c r="H70" s="19"/>
      <c r="I70" s="249"/>
      <c r="J70" s="249"/>
      <c r="K70" s="25" t="s">
        <v>1</v>
      </c>
      <c r="L70" s="249" t="s">
        <v>341</v>
      </c>
      <c r="M70" s="24"/>
      <c r="N70" s="19"/>
      <c r="O70" s="25" t="s">
        <v>1</v>
      </c>
      <c r="P70" s="19" t="s">
        <v>113</v>
      </c>
      <c r="Q70" s="24"/>
      <c r="R70" s="24"/>
      <c r="S70" s="24"/>
      <c r="T70" s="24"/>
      <c r="U70" s="24"/>
      <c r="V70" s="24"/>
      <c r="W70" s="24"/>
      <c r="X70" s="24"/>
      <c r="Y70" s="24"/>
      <c r="Z70" s="24"/>
      <c r="AA70" s="24"/>
      <c r="AB70" s="24"/>
      <c r="AC70" s="24"/>
      <c r="AD70" s="24"/>
      <c r="AE70" s="24"/>
      <c r="AF70" s="24"/>
      <c r="AG70" s="24"/>
      <c r="AH70" s="20"/>
      <c r="AI70" s="19"/>
    </row>
    <row r="71" spans="2:35" ht="14.25" customHeight="1">
      <c r="B71" s="24"/>
      <c r="C71" s="24"/>
      <c r="D71" s="24" t="s">
        <v>346</v>
      </c>
      <c r="E71" s="24"/>
      <c r="F71" s="24"/>
      <c r="G71" s="19"/>
      <c r="H71" s="19"/>
      <c r="I71" s="249"/>
      <c r="J71" s="249"/>
      <c r="K71" s="25" t="s">
        <v>1</v>
      </c>
      <c r="L71" s="249" t="s">
        <v>341</v>
      </c>
      <c r="M71" s="24"/>
      <c r="N71" s="19"/>
      <c r="O71" s="25" t="s">
        <v>1</v>
      </c>
      <c r="P71" s="19" t="s">
        <v>113</v>
      </c>
      <c r="Q71" s="216" t="s">
        <v>71</v>
      </c>
      <c r="R71" s="25" t="s">
        <v>1</v>
      </c>
      <c r="S71" s="24" t="s">
        <v>347</v>
      </c>
      <c r="T71" s="24"/>
      <c r="U71" s="24"/>
      <c r="V71" s="25" t="s">
        <v>1</v>
      </c>
      <c r="W71" s="24" t="s">
        <v>761</v>
      </c>
      <c r="X71" s="24"/>
      <c r="Y71" s="24"/>
      <c r="Z71" s="24"/>
      <c r="AA71" s="24"/>
      <c r="AB71" s="24"/>
      <c r="AC71" s="24"/>
      <c r="AD71" s="24"/>
      <c r="AE71" s="24"/>
      <c r="AF71" s="24"/>
      <c r="AG71" s="24"/>
      <c r="AH71" s="20"/>
      <c r="AI71" s="19"/>
    </row>
    <row r="72" spans="2:35" ht="14.25" customHeight="1">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row>
    <row r="73" spans="2:35" ht="14.25" customHeight="1">
      <c r="B73" s="225" t="s">
        <v>348</v>
      </c>
      <c r="C73" s="225"/>
      <c r="D73" s="225"/>
      <c r="E73" s="225"/>
      <c r="F73" s="225"/>
      <c r="G73" s="193"/>
      <c r="H73" s="225"/>
      <c r="I73" s="225"/>
      <c r="J73" s="225"/>
      <c r="K73" s="225"/>
      <c r="L73" s="225"/>
      <c r="M73" s="225"/>
      <c r="N73" s="193"/>
      <c r="O73" s="193"/>
      <c r="P73" s="193"/>
      <c r="Q73" s="193"/>
      <c r="R73" s="193"/>
      <c r="S73" s="193"/>
      <c r="T73" s="193"/>
      <c r="U73" s="193"/>
      <c r="V73" s="193"/>
      <c r="W73" s="193"/>
      <c r="X73" s="193"/>
      <c r="Y73" s="193"/>
      <c r="Z73" s="193"/>
      <c r="AA73" s="193"/>
      <c r="AB73" s="193"/>
      <c r="AC73" s="193"/>
      <c r="AD73" s="193"/>
      <c r="AE73" s="193"/>
      <c r="AF73" s="193"/>
      <c r="AG73" s="193"/>
      <c r="AH73" s="193"/>
      <c r="AI73" s="193"/>
    </row>
    <row r="74" spans="2:35" ht="14.25" customHeight="1">
      <c r="B74" s="24"/>
      <c r="C74" s="892"/>
      <c r="D74" s="892"/>
      <c r="E74" s="892"/>
      <c r="F74" s="892"/>
      <c r="G74" s="892"/>
      <c r="H74" s="892"/>
      <c r="I74" s="892"/>
      <c r="J74" s="892"/>
      <c r="K74" s="892"/>
      <c r="L74" s="892"/>
      <c r="M74" s="892"/>
      <c r="N74" s="892"/>
      <c r="O74" s="892"/>
      <c r="P74" s="892"/>
      <c r="Q74" s="892"/>
      <c r="R74" s="892"/>
      <c r="S74" s="892"/>
      <c r="T74" s="892"/>
      <c r="U74" s="892"/>
      <c r="V74" s="892"/>
      <c r="W74" s="892"/>
      <c r="X74" s="892"/>
      <c r="Y74" s="892"/>
      <c r="Z74" s="892"/>
      <c r="AA74" s="892"/>
      <c r="AB74" s="892"/>
      <c r="AC74" s="892"/>
      <c r="AD74" s="892"/>
      <c r="AE74" s="892"/>
      <c r="AF74" s="892"/>
      <c r="AG74" s="892"/>
      <c r="AH74" s="892"/>
      <c r="AI74" s="19"/>
    </row>
    <row r="75" spans="2:35" ht="14.25" customHeight="1">
      <c r="B75" s="24"/>
      <c r="C75" s="892"/>
      <c r="D75" s="892"/>
      <c r="E75" s="892"/>
      <c r="F75" s="892"/>
      <c r="G75" s="892"/>
      <c r="H75" s="892"/>
      <c r="I75" s="892"/>
      <c r="J75" s="892"/>
      <c r="K75" s="892"/>
      <c r="L75" s="892"/>
      <c r="M75" s="892"/>
      <c r="N75" s="892"/>
      <c r="O75" s="892"/>
      <c r="P75" s="892"/>
      <c r="Q75" s="892"/>
      <c r="R75" s="892"/>
      <c r="S75" s="892"/>
      <c r="T75" s="892"/>
      <c r="U75" s="892"/>
      <c r="V75" s="892"/>
      <c r="W75" s="892"/>
      <c r="X75" s="892"/>
      <c r="Y75" s="892"/>
      <c r="Z75" s="892"/>
      <c r="AA75" s="892"/>
      <c r="AB75" s="892"/>
      <c r="AC75" s="892"/>
      <c r="AD75" s="892"/>
      <c r="AE75" s="892"/>
      <c r="AF75" s="892"/>
      <c r="AG75" s="892"/>
      <c r="AH75" s="892"/>
      <c r="AI75" s="19"/>
    </row>
    <row r="76" spans="2:35" ht="14.25" customHeight="1">
      <c r="B76" s="24"/>
      <c r="C76" s="892"/>
      <c r="D76" s="892"/>
      <c r="E76" s="892"/>
      <c r="F76" s="892"/>
      <c r="G76" s="892"/>
      <c r="H76" s="892"/>
      <c r="I76" s="892"/>
      <c r="J76" s="892"/>
      <c r="K76" s="892"/>
      <c r="L76" s="892"/>
      <c r="M76" s="892"/>
      <c r="N76" s="892"/>
      <c r="O76" s="892"/>
      <c r="P76" s="892"/>
      <c r="Q76" s="892"/>
      <c r="R76" s="892"/>
      <c r="S76" s="892"/>
      <c r="T76" s="892"/>
      <c r="U76" s="892"/>
      <c r="V76" s="892"/>
      <c r="W76" s="892"/>
      <c r="X76" s="892"/>
      <c r="Y76" s="892"/>
      <c r="Z76" s="892"/>
      <c r="AA76" s="892"/>
      <c r="AB76" s="892"/>
      <c r="AC76" s="892"/>
      <c r="AD76" s="892"/>
      <c r="AE76" s="892"/>
      <c r="AF76" s="892"/>
      <c r="AG76" s="892"/>
      <c r="AH76" s="892"/>
      <c r="AI76" s="19"/>
    </row>
    <row r="77" spans="2:35" ht="14.25" customHeight="1">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row>
    <row r="78" spans="2:35" ht="14.25" customHeight="1">
      <c r="B78" s="225" t="s">
        <v>349</v>
      </c>
      <c r="C78" s="225"/>
      <c r="D78" s="225"/>
      <c r="E78" s="225"/>
      <c r="F78" s="225"/>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row>
    <row r="79" spans="2:35" ht="14.25" customHeight="1">
      <c r="B79" s="24"/>
      <c r="C79" s="892"/>
      <c r="D79" s="892"/>
      <c r="E79" s="892"/>
      <c r="F79" s="892"/>
      <c r="G79" s="892"/>
      <c r="H79" s="892"/>
      <c r="I79" s="892"/>
      <c r="J79" s="892"/>
      <c r="K79" s="892"/>
      <c r="L79" s="892"/>
      <c r="M79" s="892"/>
      <c r="N79" s="892"/>
      <c r="O79" s="892"/>
      <c r="P79" s="892"/>
      <c r="Q79" s="892"/>
      <c r="R79" s="892"/>
      <c r="S79" s="892"/>
      <c r="T79" s="892"/>
      <c r="U79" s="892"/>
      <c r="V79" s="892"/>
      <c r="W79" s="892"/>
      <c r="X79" s="892"/>
      <c r="Y79" s="892"/>
      <c r="Z79" s="892"/>
      <c r="AA79" s="892"/>
      <c r="AB79" s="892"/>
      <c r="AC79" s="892"/>
      <c r="AD79" s="892"/>
      <c r="AE79" s="892"/>
      <c r="AF79" s="892"/>
      <c r="AG79" s="892"/>
      <c r="AH79" s="892"/>
      <c r="AI79" s="19"/>
    </row>
    <row r="80" spans="2:35" ht="14.25" customHeight="1">
      <c r="B80" s="24"/>
      <c r="C80" s="913"/>
      <c r="D80" s="913"/>
      <c r="E80" s="913"/>
      <c r="F80" s="913"/>
      <c r="G80" s="913"/>
      <c r="H80" s="913"/>
      <c r="I80" s="913"/>
      <c r="J80" s="913"/>
      <c r="K80" s="913"/>
      <c r="L80" s="913"/>
      <c r="M80" s="913"/>
      <c r="N80" s="913"/>
      <c r="O80" s="913"/>
      <c r="P80" s="913"/>
      <c r="Q80" s="913"/>
      <c r="R80" s="913"/>
      <c r="S80" s="913"/>
      <c r="T80" s="913"/>
      <c r="U80" s="913"/>
      <c r="V80" s="913"/>
      <c r="W80" s="913"/>
      <c r="X80" s="913"/>
      <c r="Y80" s="913"/>
      <c r="Z80" s="913"/>
      <c r="AA80" s="913"/>
      <c r="AB80" s="913"/>
      <c r="AC80" s="913"/>
      <c r="AD80" s="913"/>
      <c r="AE80" s="913"/>
      <c r="AF80" s="913"/>
      <c r="AG80" s="913"/>
      <c r="AH80" s="913"/>
      <c r="AI80" s="19"/>
    </row>
    <row r="81" spans="2:35" ht="14.25" customHeight="1">
      <c r="B81" s="24"/>
      <c r="C81" s="913"/>
      <c r="D81" s="913"/>
      <c r="E81" s="913"/>
      <c r="F81" s="913"/>
      <c r="G81" s="913"/>
      <c r="H81" s="913"/>
      <c r="I81" s="913"/>
      <c r="J81" s="913"/>
      <c r="K81" s="913"/>
      <c r="L81" s="913"/>
      <c r="M81" s="913"/>
      <c r="N81" s="913"/>
      <c r="O81" s="913"/>
      <c r="P81" s="913"/>
      <c r="Q81" s="913"/>
      <c r="R81" s="913"/>
      <c r="S81" s="913"/>
      <c r="T81" s="913"/>
      <c r="U81" s="913"/>
      <c r="V81" s="913"/>
      <c r="W81" s="913"/>
      <c r="X81" s="913"/>
      <c r="Y81" s="913"/>
      <c r="Z81" s="913"/>
      <c r="AA81" s="913"/>
      <c r="AB81" s="913"/>
      <c r="AC81" s="913"/>
      <c r="AD81" s="913"/>
      <c r="AE81" s="913"/>
      <c r="AF81" s="913"/>
      <c r="AG81" s="913"/>
      <c r="AH81" s="913"/>
      <c r="AI81" s="19"/>
    </row>
    <row r="82" spans="2:35" ht="14.25" customHeight="1">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row>
    <row r="83" spans="2:35" ht="14.25" customHeight="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row>
    <row r="84" spans="2:35" ht="14.25" customHeight="1">
      <c r="B84" s="19"/>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row>
    <row r="85" spans="2:35" ht="14.25" customHeight="1">
      <c r="C85" s="256"/>
      <c r="D85" s="257"/>
      <c r="E85" s="257"/>
      <c r="F85" s="257"/>
      <c r="G85" s="257"/>
      <c r="H85" s="257"/>
      <c r="I85" s="257"/>
      <c r="J85" s="257"/>
      <c r="K85" s="257"/>
      <c r="L85" s="257"/>
      <c r="M85" s="257"/>
      <c r="N85" s="257"/>
      <c r="O85" s="257"/>
      <c r="P85" s="257"/>
      <c r="Q85" s="257"/>
      <c r="R85" s="257"/>
      <c r="S85" s="257"/>
      <c r="T85" s="257"/>
      <c r="U85" s="257"/>
      <c r="V85" s="257"/>
      <c r="W85" s="257"/>
      <c r="X85" s="257"/>
      <c r="Y85" s="257"/>
      <c r="Z85" s="257"/>
      <c r="AA85" s="257"/>
      <c r="AB85" s="257"/>
      <c r="AC85" s="257"/>
      <c r="AD85" s="257"/>
      <c r="AE85" s="257"/>
      <c r="AF85" s="257"/>
      <c r="AG85" s="257"/>
      <c r="AH85" s="257"/>
    </row>
    <row r="86" spans="2:35" ht="14.25" customHeight="1">
      <c r="C86" s="256"/>
      <c r="D86" s="258"/>
      <c r="E86" s="258"/>
      <c r="F86" s="258"/>
      <c r="G86" s="258"/>
      <c r="H86" s="258"/>
      <c r="I86" s="258"/>
      <c r="J86" s="258"/>
      <c r="K86" s="258"/>
      <c r="L86" s="258"/>
      <c r="M86" s="258"/>
      <c r="N86" s="258"/>
      <c r="O86" s="258"/>
      <c r="P86" s="258"/>
      <c r="Q86" s="258"/>
      <c r="R86" s="258"/>
      <c r="S86" s="258"/>
      <c r="T86" s="258"/>
      <c r="U86" s="258"/>
      <c r="V86" s="258"/>
      <c r="W86" s="258"/>
      <c r="X86" s="258"/>
      <c r="Y86" s="258"/>
      <c r="Z86" s="258"/>
      <c r="AA86" s="258"/>
      <c r="AB86" s="258"/>
      <c r="AC86" s="258"/>
      <c r="AD86" s="258"/>
      <c r="AE86" s="258"/>
      <c r="AF86" s="258"/>
      <c r="AG86" s="258"/>
      <c r="AH86" s="258"/>
    </row>
    <row r="87" spans="2:35" ht="14.25" customHeight="1">
      <c r="C87" s="256"/>
      <c r="D87" s="258"/>
      <c r="E87" s="258"/>
      <c r="F87" s="258"/>
      <c r="G87" s="258"/>
      <c r="H87" s="258"/>
      <c r="I87" s="258"/>
      <c r="J87" s="258"/>
      <c r="K87" s="258"/>
      <c r="L87" s="258"/>
      <c r="M87" s="258"/>
      <c r="N87" s="258"/>
      <c r="O87" s="258"/>
      <c r="P87" s="258"/>
      <c r="Q87" s="258"/>
      <c r="R87" s="258"/>
      <c r="S87" s="258"/>
      <c r="T87" s="258"/>
      <c r="U87" s="258"/>
      <c r="V87" s="258"/>
      <c r="W87" s="258"/>
      <c r="X87" s="258"/>
      <c r="Y87" s="258"/>
      <c r="Z87" s="258"/>
      <c r="AA87" s="258"/>
      <c r="AB87" s="258"/>
      <c r="AC87" s="258"/>
      <c r="AD87" s="258"/>
      <c r="AE87" s="258"/>
      <c r="AF87" s="258"/>
      <c r="AG87" s="258"/>
      <c r="AH87" s="258"/>
    </row>
    <row r="88" spans="2:35" ht="14.25" customHeight="1">
      <c r="C88" s="259"/>
      <c r="D88" s="257"/>
      <c r="E88" s="257"/>
      <c r="F88" s="257"/>
      <c r="G88" s="257"/>
      <c r="H88" s="257"/>
      <c r="I88" s="257"/>
      <c r="J88" s="257"/>
      <c r="K88" s="257"/>
      <c r="L88" s="257"/>
      <c r="M88" s="257"/>
      <c r="N88" s="257"/>
      <c r="O88" s="257"/>
      <c r="P88" s="257"/>
      <c r="Q88" s="257"/>
      <c r="R88" s="257"/>
      <c r="S88" s="257"/>
      <c r="T88" s="257"/>
      <c r="U88" s="257"/>
      <c r="V88" s="257"/>
      <c r="W88" s="257"/>
      <c r="X88" s="257"/>
      <c r="Y88" s="257"/>
      <c r="Z88" s="257"/>
      <c r="AA88" s="257"/>
      <c r="AB88" s="257"/>
      <c r="AC88" s="257"/>
      <c r="AD88" s="257"/>
      <c r="AE88" s="257"/>
      <c r="AF88" s="257"/>
      <c r="AG88" s="257"/>
      <c r="AH88" s="257"/>
    </row>
    <row r="89" spans="2:35" ht="14.25" customHeight="1">
      <c r="C89" s="256"/>
      <c r="D89" s="257"/>
      <c r="E89" s="257"/>
      <c r="F89" s="257"/>
      <c r="G89" s="257"/>
      <c r="H89" s="257"/>
      <c r="I89" s="257"/>
      <c r="J89" s="257"/>
      <c r="K89" s="257"/>
      <c r="L89" s="257"/>
      <c r="M89" s="257"/>
      <c r="N89" s="257"/>
      <c r="O89" s="257"/>
      <c r="P89" s="257"/>
      <c r="Q89" s="257"/>
      <c r="R89" s="257"/>
      <c r="S89" s="257"/>
      <c r="T89" s="257"/>
      <c r="U89" s="257"/>
      <c r="V89" s="257"/>
      <c r="W89" s="257"/>
      <c r="X89" s="257"/>
      <c r="Y89" s="257"/>
      <c r="Z89" s="257"/>
      <c r="AA89" s="257"/>
      <c r="AB89" s="257"/>
      <c r="AC89" s="257"/>
      <c r="AD89" s="257"/>
      <c r="AE89" s="257"/>
      <c r="AF89" s="257"/>
      <c r="AG89" s="257"/>
      <c r="AH89" s="257"/>
    </row>
    <row r="90" spans="2:35" ht="14.25" customHeight="1">
      <c r="C90" s="256"/>
      <c r="D90" s="257"/>
      <c r="E90" s="257"/>
      <c r="F90" s="257"/>
      <c r="G90" s="257"/>
      <c r="H90" s="257"/>
      <c r="I90" s="257"/>
      <c r="J90" s="257"/>
      <c r="K90" s="257"/>
      <c r="L90" s="257"/>
      <c r="M90" s="257"/>
      <c r="N90" s="257"/>
      <c r="O90" s="257"/>
      <c r="P90" s="257"/>
      <c r="Q90" s="257"/>
      <c r="R90" s="257"/>
      <c r="S90" s="257"/>
      <c r="T90" s="257"/>
      <c r="U90" s="257"/>
      <c r="V90" s="257"/>
      <c r="W90" s="257"/>
      <c r="X90" s="257"/>
      <c r="Y90" s="257"/>
      <c r="Z90" s="257"/>
      <c r="AA90" s="257"/>
      <c r="AB90" s="257"/>
      <c r="AC90" s="257"/>
      <c r="AD90" s="257"/>
      <c r="AE90" s="257"/>
      <c r="AF90" s="257"/>
      <c r="AG90" s="257"/>
      <c r="AH90" s="257"/>
    </row>
    <row r="91" spans="2:35" ht="14.25" customHeight="1">
      <c r="C91" s="256"/>
      <c r="D91" s="257"/>
      <c r="E91" s="257"/>
      <c r="F91" s="257"/>
      <c r="G91" s="257"/>
      <c r="H91" s="257"/>
      <c r="I91" s="257"/>
      <c r="J91" s="257"/>
      <c r="K91" s="257"/>
      <c r="L91" s="257"/>
      <c r="M91" s="257"/>
      <c r="N91" s="257"/>
      <c r="O91" s="257"/>
      <c r="P91" s="257"/>
      <c r="Q91" s="257"/>
      <c r="R91" s="257"/>
      <c r="S91" s="257"/>
      <c r="T91" s="257"/>
      <c r="U91" s="257"/>
      <c r="V91" s="257"/>
      <c r="W91" s="257"/>
      <c r="X91" s="257"/>
      <c r="Y91" s="257"/>
      <c r="Z91" s="257"/>
      <c r="AA91" s="257"/>
      <c r="AB91" s="257"/>
      <c r="AC91" s="257"/>
      <c r="AD91" s="257"/>
      <c r="AE91" s="257"/>
      <c r="AF91" s="257"/>
      <c r="AG91" s="257"/>
      <c r="AH91" s="257"/>
    </row>
    <row r="92" spans="2:35" ht="14.25" customHeight="1">
      <c r="C92" s="256"/>
      <c r="D92" s="258"/>
      <c r="E92" s="258"/>
      <c r="F92" s="258"/>
      <c r="G92" s="258"/>
      <c r="H92" s="258"/>
      <c r="I92" s="258"/>
      <c r="J92" s="258"/>
      <c r="K92" s="258"/>
      <c r="L92" s="258"/>
      <c r="M92" s="258"/>
      <c r="N92" s="258"/>
      <c r="O92" s="258"/>
      <c r="P92" s="258"/>
      <c r="Q92" s="258"/>
      <c r="R92" s="258"/>
      <c r="S92" s="258"/>
      <c r="T92" s="258"/>
      <c r="U92" s="258"/>
      <c r="V92" s="258"/>
      <c r="W92" s="258"/>
      <c r="X92" s="258"/>
      <c r="Y92" s="258"/>
      <c r="Z92" s="258"/>
      <c r="AA92" s="258"/>
      <c r="AB92" s="258"/>
      <c r="AC92" s="258"/>
      <c r="AD92" s="258"/>
      <c r="AE92" s="258"/>
      <c r="AF92" s="258"/>
      <c r="AG92" s="258"/>
      <c r="AH92" s="258"/>
    </row>
    <row r="93" spans="2:35" ht="14.25" customHeight="1">
      <c r="C93" s="256"/>
      <c r="D93" s="258"/>
      <c r="E93" s="258"/>
      <c r="F93" s="258"/>
      <c r="G93" s="258"/>
      <c r="H93" s="258"/>
      <c r="I93" s="258"/>
      <c r="J93" s="258"/>
      <c r="K93" s="258"/>
      <c r="L93" s="258"/>
      <c r="M93" s="258"/>
      <c r="N93" s="258"/>
      <c r="O93" s="258"/>
      <c r="P93" s="258"/>
      <c r="Q93" s="258"/>
      <c r="R93" s="258"/>
      <c r="S93" s="258"/>
      <c r="T93" s="258"/>
      <c r="U93" s="258"/>
      <c r="V93" s="258"/>
      <c r="W93" s="258"/>
      <c r="X93" s="258"/>
      <c r="Y93" s="258"/>
      <c r="Z93" s="258"/>
      <c r="AA93" s="258"/>
      <c r="AB93" s="258"/>
      <c r="AC93" s="258"/>
      <c r="AD93" s="258"/>
      <c r="AE93" s="258"/>
      <c r="AF93" s="258"/>
      <c r="AG93" s="258"/>
      <c r="AH93" s="258"/>
    </row>
    <row r="94" spans="2:35" ht="14.25" customHeight="1">
      <c r="C94" s="256"/>
      <c r="D94" s="260"/>
      <c r="E94" s="260"/>
      <c r="F94" s="260"/>
      <c r="G94" s="260"/>
      <c r="H94" s="260"/>
      <c r="I94" s="260"/>
      <c r="J94" s="260"/>
      <c r="K94" s="260"/>
      <c r="L94" s="260"/>
      <c r="M94" s="260"/>
      <c r="N94" s="260"/>
      <c r="O94" s="260"/>
      <c r="P94" s="260"/>
      <c r="Q94" s="260"/>
      <c r="R94" s="260"/>
      <c r="S94" s="260"/>
      <c r="T94" s="260"/>
      <c r="U94" s="260"/>
      <c r="V94" s="260"/>
      <c r="W94" s="260"/>
      <c r="X94" s="260"/>
      <c r="Y94" s="260"/>
      <c r="Z94" s="260"/>
      <c r="AA94" s="260"/>
      <c r="AB94" s="260"/>
      <c r="AC94" s="260"/>
      <c r="AD94" s="260"/>
      <c r="AE94" s="260"/>
      <c r="AF94" s="260"/>
      <c r="AG94" s="260"/>
      <c r="AH94" s="260"/>
    </row>
    <row r="95" spans="2:35" ht="14.25" customHeight="1">
      <c r="C95" s="256"/>
      <c r="D95" s="260"/>
      <c r="E95" s="260"/>
      <c r="F95" s="260"/>
      <c r="G95" s="260"/>
      <c r="H95" s="260"/>
      <c r="I95" s="260"/>
      <c r="J95" s="260"/>
      <c r="K95" s="260"/>
      <c r="L95" s="260"/>
      <c r="M95" s="260"/>
      <c r="N95" s="260"/>
      <c r="O95" s="260"/>
      <c r="P95" s="260"/>
      <c r="Q95" s="260"/>
      <c r="R95" s="260"/>
      <c r="S95" s="260"/>
      <c r="T95" s="260"/>
      <c r="U95" s="260"/>
      <c r="V95" s="260"/>
      <c r="W95" s="260"/>
      <c r="X95" s="260"/>
      <c r="Y95" s="260"/>
      <c r="Z95" s="260"/>
      <c r="AA95" s="260"/>
      <c r="AB95" s="260"/>
      <c r="AC95" s="260"/>
      <c r="AD95" s="260"/>
      <c r="AE95" s="260"/>
      <c r="AF95" s="260"/>
      <c r="AG95" s="260"/>
      <c r="AH95" s="260"/>
    </row>
    <row r="96" spans="2:35" ht="14.25" customHeight="1">
      <c r="C96" s="256"/>
      <c r="D96" s="260"/>
      <c r="E96" s="260"/>
      <c r="F96" s="260"/>
      <c r="G96" s="260"/>
      <c r="H96" s="260"/>
      <c r="I96" s="260"/>
      <c r="J96" s="260"/>
      <c r="K96" s="260"/>
      <c r="L96" s="260"/>
      <c r="M96" s="260"/>
      <c r="N96" s="260"/>
      <c r="O96" s="260"/>
      <c r="P96" s="260"/>
      <c r="Q96" s="260"/>
      <c r="R96" s="260"/>
      <c r="S96" s="260"/>
      <c r="T96" s="260"/>
      <c r="U96" s="260"/>
      <c r="V96" s="260"/>
      <c r="W96" s="260"/>
      <c r="X96" s="260"/>
      <c r="Y96" s="260"/>
      <c r="Z96" s="260"/>
      <c r="AA96" s="260"/>
      <c r="AB96" s="260"/>
      <c r="AC96" s="260"/>
      <c r="AD96" s="260"/>
      <c r="AE96" s="260"/>
      <c r="AF96" s="260"/>
      <c r="AG96" s="260"/>
      <c r="AH96" s="260"/>
    </row>
    <row r="97" spans="2:35" ht="14.25" customHeight="1">
      <c r="C97" s="256"/>
      <c r="D97" s="260"/>
      <c r="E97" s="260"/>
      <c r="F97" s="260"/>
      <c r="G97" s="260"/>
      <c r="H97" s="260"/>
      <c r="I97" s="260"/>
      <c r="J97" s="260"/>
      <c r="K97" s="260"/>
      <c r="L97" s="260"/>
      <c r="M97" s="260"/>
      <c r="N97" s="260"/>
      <c r="O97" s="260"/>
      <c r="P97" s="260"/>
      <c r="Q97" s="260"/>
      <c r="R97" s="260"/>
      <c r="S97" s="260"/>
      <c r="T97" s="260"/>
      <c r="U97" s="260"/>
      <c r="V97" s="260"/>
      <c r="W97" s="260"/>
      <c r="X97" s="260"/>
      <c r="Y97" s="260"/>
      <c r="Z97" s="260"/>
      <c r="AA97" s="260"/>
      <c r="AB97" s="260"/>
      <c r="AC97" s="260"/>
      <c r="AD97" s="260"/>
      <c r="AE97" s="260"/>
      <c r="AF97" s="260"/>
      <c r="AG97" s="260"/>
      <c r="AH97" s="260"/>
    </row>
    <row r="98" spans="2:35" ht="14.25" customHeight="1">
      <c r="C98" s="256"/>
      <c r="D98" s="260"/>
      <c r="E98" s="260"/>
      <c r="F98" s="260"/>
      <c r="G98" s="260"/>
      <c r="H98" s="260"/>
      <c r="I98" s="260"/>
      <c r="J98" s="260"/>
      <c r="K98" s="260"/>
      <c r="L98" s="260"/>
      <c r="M98" s="260"/>
      <c r="N98" s="260"/>
      <c r="O98" s="260"/>
      <c r="P98" s="260"/>
      <c r="Q98" s="260"/>
      <c r="R98" s="260"/>
      <c r="S98" s="260"/>
      <c r="T98" s="260"/>
      <c r="U98" s="260"/>
      <c r="V98" s="260"/>
      <c r="W98" s="260"/>
      <c r="X98" s="260"/>
      <c r="Y98" s="260"/>
      <c r="Z98" s="260"/>
      <c r="AA98" s="260"/>
      <c r="AB98" s="260"/>
      <c r="AC98" s="260"/>
      <c r="AD98" s="260"/>
      <c r="AE98" s="260"/>
      <c r="AF98" s="260"/>
      <c r="AG98" s="260"/>
      <c r="AH98" s="260"/>
    </row>
    <row r="99" spans="2:35" ht="14.25" customHeight="1">
      <c r="C99" s="256"/>
      <c r="D99" s="260"/>
      <c r="E99" s="260"/>
      <c r="F99" s="260"/>
      <c r="G99" s="260"/>
      <c r="H99" s="260"/>
      <c r="I99" s="260"/>
      <c r="J99" s="260"/>
      <c r="K99" s="260"/>
      <c r="L99" s="260"/>
      <c r="M99" s="260"/>
      <c r="N99" s="260"/>
      <c r="O99" s="260"/>
      <c r="P99" s="260"/>
      <c r="Q99" s="260"/>
      <c r="R99" s="260"/>
      <c r="S99" s="260"/>
      <c r="T99" s="260"/>
      <c r="U99" s="260"/>
      <c r="V99" s="260"/>
      <c r="W99" s="260"/>
      <c r="X99" s="260"/>
      <c r="Y99" s="260"/>
      <c r="Z99" s="260"/>
      <c r="AA99" s="260"/>
      <c r="AB99" s="260"/>
      <c r="AC99" s="260"/>
      <c r="AD99" s="260"/>
      <c r="AE99" s="260"/>
      <c r="AF99" s="260"/>
      <c r="AG99" s="260"/>
      <c r="AH99" s="260"/>
    </row>
    <row r="100" spans="2:35" ht="14.25" customHeight="1">
      <c r="C100" s="256"/>
      <c r="D100" s="260"/>
      <c r="E100" s="260"/>
      <c r="F100" s="260"/>
      <c r="G100" s="260"/>
      <c r="H100" s="260"/>
      <c r="I100" s="260"/>
      <c r="J100" s="260"/>
      <c r="K100" s="260"/>
      <c r="L100" s="260"/>
      <c r="M100" s="260"/>
      <c r="N100" s="260"/>
      <c r="O100" s="260"/>
      <c r="P100" s="260"/>
      <c r="Q100" s="260"/>
      <c r="R100" s="260"/>
      <c r="S100" s="260"/>
      <c r="T100" s="260"/>
      <c r="U100" s="260"/>
      <c r="V100" s="260"/>
      <c r="W100" s="260"/>
      <c r="X100" s="260"/>
      <c r="Y100" s="260"/>
      <c r="Z100" s="260"/>
      <c r="AA100" s="260"/>
      <c r="AB100" s="260"/>
      <c r="AC100" s="260"/>
      <c r="AD100" s="260"/>
      <c r="AE100" s="260"/>
      <c r="AF100" s="260"/>
      <c r="AG100" s="260"/>
      <c r="AH100" s="260"/>
    </row>
    <row r="101" spans="2:35" ht="14.25" customHeight="1">
      <c r="C101" s="256"/>
      <c r="D101" s="260"/>
      <c r="E101" s="260"/>
      <c r="F101" s="260"/>
      <c r="G101" s="260"/>
      <c r="H101" s="260"/>
      <c r="I101" s="260"/>
      <c r="J101" s="260"/>
      <c r="K101" s="260"/>
      <c r="L101" s="260"/>
      <c r="M101" s="260"/>
      <c r="N101" s="260"/>
      <c r="O101" s="260"/>
      <c r="P101" s="260"/>
      <c r="Q101" s="260"/>
      <c r="R101" s="260"/>
      <c r="S101" s="260"/>
      <c r="T101" s="260"/>
      <c r="U101" s="260"/>
      <c r="V101" s="260"/>
      <c r="W101" s="260"/>
      <c r="X101" s="260"/>
      <c r="Y101" s="260"/>
      <c r="Z101" s="260"/>
      <c r="AA101" s="260"/>
      <c r="AB101" s="260"/>
      <c r="AC101" s="260"/>
      <c r="AD101" s="260"/>
      <c r="AE101" s="260"/>
      <c r="AF101" s="260"/>
      <c r="AG101" s="260"/>
      <c r="AH101" s="260"/>
    </row>
    <row r="103" spans="2:35" ht="14.25" customHeight="1">
      <c r="B103" s="19" t="s">
        <v>331</v>
      </c>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83" t="s">
        <v>332</v>
      </c>
    </row>
    <row r="104" spans="2:35" ht="14.25" customHeight="1">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row>
    <row r="105" spans="2:35" ht="14.25" customHeight="1">
      <c r="B105" s="225" t="s">
        <v>333</v>
      </c>
      <c r="C105" s="225"/>
      <c r="D105" s="225"/>
      <c r="E105" s="225"/>
      <c r="F105" s="225"/>
      <c r="G105" s="193"/>
      <c r="H105" s="193"/>
      <c r="I105" s="888"/>
      <c r="J105" s="888"/>
      <c r="K105" s="888"/>
      <c r="L105" s="888"/>
      <c r="M105" s="888"/>
      <c r="N105" s="888"/>
      <c r="O105" s="888"/>
      <c r="P105" s="888"/>
      <c r="Q105" s="888"/>
      <c r="R105" s="888"/>
      <c r="S105" s="888"/>
      <c r="T105" s="888"/>
      <c r="U105" s="888"/>
      <c r="V105" s="888"/>
      <c r="W105" s="888"/>
      <c r="X105" s="208"/>
      <c r="Y105" s="208"/>
      <c r="Z105" s="208"/>
      <c r="AA105" s="208"/>
      <c r="AB105" s="208"/>
      <c r="AC105" s="208"/>
      <c r="AD105" s="208"/>
      <c r="AE105" s="208"/>
      <c r="AF105" s="208"/>
      <c r="AG105" s="208"/>
      <c r="AH105" s="208"/>
      <c r="AI105" s="193"/>
    </row>
    <row r="106" spans="2:35" ht="14.25" customHeight="1">
      <c r="B106" s="19"/>
      <c r="C106" s="19"/>
      <c r="D106" s="19"/>
      <c r="E106" s="19"/>
      <c r="F106" s="19"/>
      <c r="G106" s="19"/>
      <c r="H106" s="19"/>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19"/>
    </row>
    <row r="107" spans="2:35" ht="14.25" customHeight="1">
      <c r="B107" s="202" t="s">
        <v>334</v>
      </c>
      <c r="C107" s="193"/>
      <c r="D107" s="193"/>
      <c r="E107" s="193"/>
      <c r="F107" s="193"/>
      <c r="G107" s="193"/>
      <c r="H107" s="193"/>
      <c r="I107" s="890"/>
      <c r="J107" s="890"/>
      <c r="K107" s="890"/>
      <c r="L107" s="890"/>
      <c r="M107" s="890"/>
      <c r="N107" s="890"/>
      <c r="O107" s="890"/>
      <c r="P107" s="890"/>
      <c r="Q107" s="890"/>
      <c r="R107" s="890"/>
      <c r="S107" s="890"/>
      <c r="T107" s="890"/>
      <c r="U107" s="890"/>
      <c r="V107" s="890"/>
      <c r="W107" s="890"/>
      <c r="X107" s="208"/>
      <c r="Y107" s="208"/>
      <c r="Z107" s="208"/>
      <c r="AA107" s="208"/>
      <c r="AB107" s="208"/>
      <c r="AC107" s="208"/>
      <c r="AD107" s="208"/>
      <c r="AE107" s="208"/>
      <c r="AF107" s="208"/>
      <c r="AG107" s="208"/>
      <c r="AH107" s="208"/>
      <c r="AI107" s="193"/>
    </row>
    <row r="108" spans="2:35" ht="14.25"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row>
    <row r="109" spans="2:35" ht="14.25" customHeight="1">
      <c r="B109" s="225" t="s">
        <v>335</v>
      </c>
      <c r="C109" s="225"/>
      <c r="D109" s="225"/>
      <c r="E109" s="225"/>
      <c r="F109" s="225"/>
      <c r="G109" s="193"/>
      <c r="H109" s="193"/>
      <c r="I109" s="225"/>
      <c r="J109" s="225"/>
      <c r="K109" s="225"/>
      <c r="L109" s="225"/>
      <c r="M109" s="225"/>
      <c r="N109" s="225"/>
      <c r="O109" s="225"/>
      <c r="P109" s="225"/>
      <c r="Q109" s="225"/>
      <c r="R109" s="225"/>
      <c r="S109" s="225"/>
      <c r="T109" s="225"/>
      <c r="U109" s="225"/>
      <c r="V109" s="225"/>
      <c r="W109" s="225"/>
      <c r="X109" s="193"/>
      <c r="Y109" s="193"/>
      <c r="Z109" s="193"/>
      <c r="AA109" s="193"/>
      <c r="AB109" s="193"/>
      <c r="AC109" s="193"/>
      <c r="AD109" s="193"/>
      <c r="AE109" s="193"/>
      <c r="AF109" s="193"/>
      <c r="AG109" s="193"/>
      <c r="AH109" s="193"/>
      <c r="AI109" s="193"/>
    </row>
    <row r="110" spans="2:35" ht="14.25" customHeight="1">
      <c r="B110" s="24"/>
      <c r="C110" s="24"/>
      <c r="D110" s="24" t="s">
        <v>336</v>
      </c>
      <c r="E110" s="24"/>
      <c r="F110" s="24"/>
      <c r="G110" s="24"/>
      <c r="H110" s="24"/>
      <c r="I110" s="19"/>
      <c r="J110" s="19"/>
      <c r="K110" s="19"/>
      <c r="L110" s="13"/>
      <c r="M110" s="13"/>
      <c r="N110" s="13"/>
      <c r="O110" s="13"/>
      <c r="P110" s="887"/>
      <c r="Q110" s="887"/>
      <c r="R110" s="887"/>
      <c r="S110" s="887"/>
      <c r="T110" s="216" t="s">
        <v>312</v>
      </c>
      <c r="U110" s="13"/>
      <c r="V110" s="13"/>
      <c r="W110" s="13"/>
      <c r="X110" s="13"/>
      <c r="Y110" s="13"/>
      <c r="Z110" s="13"/>
      <c r="AA110" s="13"/>
      <c r="AB110" s="13"/>
      <c r="AC110" s="19"/>
      <c r="AD110" s="19"/>
      <c r="AE110" s="19"/>
      <c r="AF110" s="19"/>
      <c r="AG110" s="19"/>
      <c r="AH110" s="19"/>
      <c r="AI110" s="19"/>
    </row>
    <row r="111" spans="2:35" ht="14.25" customHeight="1">
      <c r="B111" s="24"/>
      <c r="C111" s="24"/>
      <c r="D111" s="24" t="s">
        <v>337</v>
      </c>
      <c r="E111" s="24"/>
      <c r="F111" s="24"/>
      <c r="G111" s="24"/>
      <c r="H111" s="24"/>
      <c r="I111" s="19"/>
      <c r="J111" s="19"/>
      <c r="K111" s="19"/>
      <c r="L111" s="13"/>
      <c r="M111" s="13"/>
      <c r="N111" s="13"/>
      <c r="O111" s="13"/>
      <c r="P111" s="887"/>
      <c r="Q111" s="887"/>
      <c r="R111" s="887"/>
      <c r="S111" s="887"/>
      <c r="T111" s="216" t="s">
        <v>312</v>
      </c>
      <c r="U111" s="13"/>
      <c r="V111" s="13"/>
      <c r="W111" s="13"/>
      <c r="X111" s="13"/>
      <c r="Y111" s="13"/>
      <c r="Z111" s="13"/>
      <c r="AA111" s="13"/>
      <c r="AB111" s="13"/>
      <c r="AC111" s="19"/>
      <c r="AD111" s="19"/>
      <c r="AE111" s="19"/>
      <c r="AF111" s="19"/>
      <c r="AG111" s="19"/>
      <c r="AH111" s="19"/>
      <c r="AI111" s="19"/>
    </row>
    <row r="112" spans="2:35" ht="14.25" customHeight="1">
      <c r="B112" s="24"/>
      <c r="C112" s="24"/>
      <c r="D112" s="24" t="s">
        <v>338</v>
      </c>
      <c r="E112" s="24"/>
      <c r="F112" s="24"/>
      <c r="G112" s="19"/>
      <c r="H112" s="19"/>
      <c r="I112" s="24"/>
      <c r="J112" s="24"/>
      <c r="K112" s="24"/>
      <c r="L112" s="13"/>
      <c r="M112" s="13"/>
      <c r="N112" s="13"/>
      <c r="O112" s="13"/>
      <c r="P112" s="887"/>
      <c r="Q112" s="887"/>
      <c r="R112" s="887"/>
      <c r="S112" s="887"/>
      <c r="T112" s="216" t="s">
        <v>312</v>
      </c>
      <c r="U112" s="13"/>
      <c r="V112" s="13"/>
      <c r="W112" s="13"/>
      <c r="X112" s="13"/>
      <c r="Y112" s="13"/>
      <c r="Z112" s="13"/>
      <c r="AA112" s="13"/>
      <c r="AB112" s="13"/>
      <c r="AC112" s="19"/>
      <c r="AD112" s="19"/>
      <c r="AE112" s="19"/>
      <c r="AF112" s="19"/>
      <c r="AG112" s="19"/>
      <c r="AH112" s="19"/>
      <c r="AI112" s="19"/>
    </row>
    <row r="113" spans="2:35" ht="14.25"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row>
    <row r="114" spans="2:35" ht="14.25" customHeight="1">
      <c r="B114" s="225" t="s">
        <v>339</v>
      </c>
      <c r="C114" s="225"/>
      <c r="D114" s="225"/>
      <c r="E114" s="225"/>
      <c r="F114" s="225"/>
      <c r="G114" s="193"/>
      <c r="H114" s="193"/>
      <c r="I114" s="248"/>
      <c r="J114" s="248"/>
      <c r="K114" s="248"/>
      <c r="L114" s="248"/>
      <c r="M114" s="225"/>
      <c r="N114" s="193"/>
      <c r="O114" s="193"/>
      <c r="P114" s="193"/>
      <c r="Q114" s="193"/>
      <c r="R114" s="193"/>
      <c r="S114" s="193"/>
      <c r="T114" s="193"/>
      <c r="U114" s="193"/>
      <c r="V114" s="193"/>
      <c r="W114" s="193"/>
      <c r="X114" s="193"/>
      <c r="Y114" s="193"/>
      <c r="Z114" s="193"/>
      <c r="AA114" s="193"/>
      <c r="AB114" s="193"/>
      <c r="AC114" s="193"/>
      <c r="AD114" s="193"/>
      <c r="AE114" s="193"/>
      <c r="AF114" s="193"/>
      <c r="AG114" s="193"/>
      <c r="AH114" s="193"/>
      <c r="AI114" s="193"/>
    </row>
    <row r="115" spans="2:35" ht="14.25" customHeight="1">
      <c r="B115" s="24"/>
      <c r="C115" s="24"/>
      <c r="D115" s="24" t="s">
        <v>340</v>
      </c>
      <c r="E115" s="24"/>
      <c r="F115" s="24"/>
      <c r="G115" s="19"/>
      <c r="H115" s="19"/>
      <c r="I115" s="249"/>
      <c r="J115" s="249"/>
      <c r="K115" s="25" t="s">
        <v>1</v>
      </c>
      <c r="L115" s="13" t="s">
        <v>341</v>
      </c>
      <c r="M115" s="24"/>
      <c r="N115" s="19"/>
      <c r="O115" s="25" t="s">
        <v>1</v>
      </c>
      <c r="P115" s="249" t="s">
        <v>113</v>
      </c>
      <c r="Q115" s="19"/>
      <c r="R115" s="19"/>
      <c r="S115" s="19"/>
      <c r="T115" s="19"/>
      <c r="U115" s="19"/>
      <c r="V115" s="19"/>
      <c r="W115" s="19"/>
      <c r="X115" s="19"/>
      <c r="Y115" s="19"/>
      <c r="Z115" s="19"/>
      <c r="AA115" s="19"/>
      <c r="AB115" s="19"/>
      <c r="AC115" s="19"/>
      <c r="AD115" s="19"/>
      <c r="AE115" s="19"/>
      <c r="AF115" s="19"/>
      <c r="AG115" s="19"/>
      <c r="AH115" s="19"/>
      <c r="AI115" s="19"/>
    </row>
    <row r="116" spans="2:35" ht="14.25" customHeight="1">
      <c r="B116" s="24"/>
      <c r="C116" s="24"/>
      <c r="D116" s="24" t="s">
        <v>342</v>
      </c>
      <c r="E116" s="24"/>
      <c r="F116" s="24"/>
      <c r="G116" s="19"/>
      <c r="H116" s="19"/>
      <c r="I116" s="249"/>
      <c r="J116" s="249"/>
      <c r="K116" s="25" t="s">
        <v>1</v>
      </c>
      <c r="L116" s="13" t="s">
        <v>341</v>
      </c>
      <c r="M116" s="24"/>
      <c r="N116" s="19"/>
      <c r="O116" s="25" t="s">
        <v>1</v>
      </c>
      <c r="P116" s="249" t="s">
        <v>113</v>
      </c>
      <c r="Q116" s="19"/>
      <c r="R116" s="19"/>
      <c r="S116" s="19"/>
      <c r="T116" s="19"/>
      <c r="U116" s="19"/>
      <c r="V116" s="19"/>
      <c r="W116" s="19"/>
      <c r="X116" s="19"/>
      <c r="Y116" s="19"/>
      <c r="Z116" s="19"/>
      <c r="AA116" s="19"/>
      <c r="AB116" s="19"/>
      <c r="AC116" s="19"/>
      <c r="AD116" s="19"/>
      <c r="AE116" s="19"/>
      <c r="AF116" s="19"/>
      <c r="AG116" s="19"/>
      <c r="AH116" s="19"/>
      <c r="AI116" s="19"/>
    </row>
    <row r="117" spans="2:35" ht="14.25" customHeight="1">
      <c r="B117" s="24"/>
      <c r="C117" s="24"/>
      <c r="D117" s="24" t="s">
        <v>343</v>
      </c>
      <c r="E117" s="24"/>
      <c r="F117" s="24"/>
      <c r="G117" s="19"/>
      <c r="H117" s="19"/>
      <c r="I117" s="249"/>
      <c r="J117" s="249"/>
      <c r="K117" s="25" t="s">
        <v>1</v>
      </c>
      <c r="L117" s="13" t="s">
        <v>341</v>
      </c>
      <c r="M117" s="24"/>
      <c r="N117" s="19"/>
      <c r="O117" s="25" t="s">
        <v>1</v>
      </c>
      <c r="P117" s="249" t="s">
        <v>113</v>
      </c>
      <c r="Q117" s="19"/>
      <c r="R117" s="19"/>
      <c r="S117" s="19"/>
      <c r="T117" s="19"/>
      <c r="U117" s="19"/>
      <c r="V117" s="19"/>
      <c r="W117" s="19"/>
      <c r="X117" s="19"/>
      <c r="Y117" s="19"/>
      <c r="Z117" s="19"/>
      <c r="AA117" s="19"/>
      <c r="AB117" s="19"/>
      <c r="AC117" s="19"/>
      <c r="AD117" s="19"/>
      <c r="AE117" s="19"/>
      <c r="AF117" s="19"/>
      <c r="AG117" s="19"/>
      <c r="AH117" s="19"/>
      <c r="AI117" s="19"/>
    </row>
    <row r="118" spans="2:35" ht="14.25"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row>
    <row r="119" spans="2:35" ht="14.25" customHeight="1">
      <c r="B119" s="225" t="s">
        <v>344</v>
      </c>
      <c r="C119" s="225"/>
      <c r="D119" s="225"/>
      <c r="E119" s="225"/>
      <c r="F119" s="225"/>
      <c r="G119" s="193"/>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02"/>
      <c r="AI119" s="193"/>
    </row>
    <row r="120" spans="2:35" ht="14.25" customHeight="1">
      <c r="B120" s="24"/>
      <c r="C120" s="24"/>
      <c r="D120" s="24" t="s">
        <v>345</v>
      </c>
      <c r="E120" s="24"/>
      <c r="F120" s="24"/>
      <c r="G120" s="19"/>
      <c r="H120" s="19"/>
      <c r="I120" s="249"/>
      <c r="J120" s="249"/>
      <c r="K120" s="25" t="s">
        <v>1</v>
      </c>
      <c r="L120" s="249" t="s">
        <v>341</v>
      </c>
      <c r="M120" s="24"/>
      <c r="N120" s="19"/>
      <c r="O120" s="25" t="s">
        <v>1</v>
      </c>
      <c r="P120" s="19" t="s">
        <v>113</v>
      </c>
      <c r="Q120" s="24"/>
      <c r="R120" s="24"/>
      <c r="S120" s="24"/>
      <c r="T120" s="24"/>
      <c r="U120" s="24"/>
      <c r="V120" s="24"/>
      <c r="W120" s="24"/>
      <c r="X120" s="24"/>
      <c r="Y120" s="24"/>
      <c r="Z120" s="24"/>
      <c r="AA120" s="24"/>
      <c r="AB120" s="24"/>
      <c r="AC120" s="24"/>
      <c r="AD120" s="24"/>
      <c r="AE120" s="24"/>
      <c r="AF120" s="24"/>
      <c r="AG120" s="24"/>
      <c r="AH120" s="20"/>
      <c r="AI120" s="19"/>
    </row>
    <row r="121" spans="2:35" ht="14.25" customHeight="1">
      <c r="B121" s="24"/>
      <c r="C121" s="24"/>
      <c r="D121" s="24" t="s">
        <v>346</v>
      </c>
      <c r="E121" s="24"/>
      <c r="F121" s="24"/>
      <c r="G121" s="19"/>
      <c r="H121" s="19"/>
      <c r="I121" s="249"/>
      <c r="J121" s="249"/>
      <c r="K121" s="25" t="s">
        <v>1</v>
      </c>
      <c r="L121" s="249" t="s">
        <v>341</v>
      </c>
      <c r="M121" s="24"/>
      <c r="N121" s="19"/>
      <c r="O121" s="25" t="s">
        <v>1</v>
      </c>
      <c r="P121" s="19" t="s">
        <v>113</v>
      </c>
      <c r="Q121" s="216" t="s">
        <v>71</v>
      </c>
      <c r="R121" s="25" t="s">
        <v>1</v>
      </c>
      <c r="S121" s="24" t="s">
        <v>347</v>
      </c>
      <c r="T121" s="24"/>
      <c r="U121" s="24"/>
      <c r="V121" s="25" t="s">
        <v>1</v>
      </c>
      <c r="W121" s="24" t="s">
        <v>761</v>
      </c>
      <c r="X121" s="24"/>
      <c r="Y121" s="24"/>
      <c r="Z121" s="24"/>
      <c r="AA121" s="24"/>
      <c r="AB121" s="24"/>
      <c r="AC121" s="24"/>
      <c r="AD121" s="24"/>
      <c r="AE121" s="24"/>
      <c r="AF121" s="24"/>
      <c r="AG121" s="24"/>
      <c r="AH121" s="20"/>
      <c r="AI121" s="19"/>
    </row>
    <row r="122" spans="2:35" ht="14.25"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row>
    <row r="123" spans="2:35" ht="14.25" customHeight="1">
      <c r="B123" s="225" t="s">
        <v>348</v>
      </c>
      <c r="C123" s="225"/>
      <c r="D123" s="225"/>
      <c r="E123" s="225"/>
      <c r="F123" s="225"/>
      <c r="G123" s="193"/>
      <c r="H123" s="225"/>
      <c r="I123" s="225"/>
      <c r="J123" s="225"/>
      <c r="K123" s="225"/>
      <c r="L123" s="225"/>
      <c r="M123" s="225"/>
      <c r="N123" s="193"/>
      <c r="O123" s="193"/>
      <c r="P123" s="193"/>
      <c r="Q123" s="193"/>
      <c r="R123" s="193"/>
      <c r="S123" s="193"/>
      <c r="T123" s="193"/>
      <c r="U123" s="193"/>
      <c r="V123" s="193"/>
      <c r="W123" s="193"/>
      <c r="X123" s="193"/>
      <c r="Y123" s="193"/>
      <c r="Z123" s="193"/>
      <c r="AA123" s="193"/>
      <c r="AB123" s="193"/>
      <c r="AC123" s="193"/>
      <c r="AD123" s="193"/>
      <c r="AE123" s="193"/>
      <c r="AF123" s="193"/>
      <c r="AG123" s="193"/>
      <c r="AH123" s="193"/>
      <c r="AI123" s="193"/>
    </row>
    <row r="124" spans="2:35" ht="14.25" customHeight="1">
      <c r="B124" s="24"/>
      <c r="C124" s="892"/>
      <c r="D124" s="892"/>
      <c r="E124" s="892"/>
      <c r="F124" s="892"/>
      <c r="G124" s="892"/>
      <c r="H124" s="892"/>
      <c r="I124" s="892"/>
      <c r="J124" s="892"/>
      <c r="K124" s="892"/>
      <c r="L124" s="892"/>
      <c r="M124" s="892"/>
      <c r="N124" s="892"/>
      <c r="O124" s="892"/>
      <c r="P124" s="892"/>
      <c r="Q124" s="892"/>
      <c r="R124" s="892"/>
      <c r="S124" s="892"/>
      <c r="T124" s="892"/>
      <c r="U124" s="892"/>
      <c r="V124" s="892"/>
      <c r="W124" s="892"/>
      <c r="X124" s="892"/>
      <c r="Y124" s="892"/>
      <c r="Z124" s="892"/>
      <c r="AA124" s="892"/>
      <c r="AB124" s="892"/>
      <c r="AC124" s="892"/>
      <c r="AD124" s="892"/>
      <c r="AE124" s="892"/>
      <c r="AF124" s="892"/>
      <c r="AG124" s="892"/>
      <c r="AH124" s="892"/>
      <c r="AI124" s="19"/>
    </row>
    <row r="125" spans="2:35" ht="14.25" customHeight="1">
      <c r="B125" s="24"/>
      <c r="C125" s="913"/>
      <c r="D125" s="913"/>
      <c r="E125" s="913"/>
      <c r="F125" s="913"/>
      <c r="G125" s="913"/>
      <c r="H125" s="913"/>
      <c r="I125" s="913"/>
      <c r="J125" s="913"/>
      <c r="K125" s="913"/>
      <c r="L125" s="913"/>
      <c r="M125" s="913"/>
      <c r="N125" s="913"/>
      <c r="O125" s="913"/>
      <c r="P125" s="913"/>
      <c r="Q125" s="913"/>
      <c r="R125" s="913"/>
      <c r="S125" s="913"/>
      <c r="T125" s="913"/>
      <c r="U125" s="913"/>
      <c r="V125" s="913"/>
      <c r="W125" s="913"/>
      <c r="X125" s="913"/>
      <c r="Y125" s="913"/>
      <c r="Z125" s="913"/>
      <c r="AA125" s="913"/>
      <c r="AB125" s="913"/>
      <c r="AC125" s="913"/>
      <c r="AD125" s="913"/>
      <c r="AE125" s="913"/>
      <c r="AF125" s="913"/>
      <c r="AG125" s="913"/>
      <c r="AH125" s="913"/>
      <c r="AI125" s="19"/>
    </row>
    <row r="126" spans="2:35" ht="14.25" customHeight="1">
      <c r="B126" s="24"/>
      <c r="C126" s="913"/>
      <c r="D126" s="913"/>
      <c r="E126" s="913"/>
      <c r="F126" s="913"/>
      <c r="G126" s="913"/>
      <c r="H126" s="913"/>
      <c r="I126" s="913"/>
      <c r="J126" s="913"/>
      <c r="K126" s="913"/>
      <c r="L126" s="913"/>
      <c r="M126" s="913"/>
      <c r="N126" s="913"/>
      <c r="O126" s="913"/>
      <c r="P126" s="913"/>
      <c r="Q126" s="913"/>
      <c r="R126" s="913"/>
      <c r="S126" s="913"/>
      <c r="T126" s="913"/>
      <c r="U126" s="913"/>
      <c r="V126" s="913"/>
      <c r="W126" s="913"/>
      <c r="X126" s="913"/>
      <c r="Y126" s="913"/>
      <c r="Z126" s="913"/>
      <c r="AA126" s="913"/>
      <c r="AB126" s="913"/>
      <c r="AC126" s="913"/>
      <c r="AD126" s="913"/>
      <c r="AE126" s="913"/>
      <c r="AF126" s="913"/>
      <c r="AG126" s="913"/>
      <c r="AH126" s="913"/>
      <c r="AI126" s="19"/>
    </row>
    <row r="127" spans="2:35" ht="14.25"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row>
    <row r="128" spans="2:35" ht="14.25" customHeight="1">
      <c r="B128" s="225" t="s">
        <v>349</v>
      </c>
      <c r="C128" s="225"/>
      <c r="D128" s="225"/>
      <c r="E128" s="225"/>
      <c r="F128" s="225"/>
      <c r="G128" s="193"/>
      <c r="H128" s="193"/>
      <c r="I128" s="193"/>
      <c r="J128" s="193"/>
      <c r="K128" s="193"/>
      <c r="L128" s="193"/>
      <c r="M128" s="193"/>
      <c r="N128" s="193"/>
      <c r="O128" s="193"/>
      <c r="P128" s="193"/>
      <c r="Q128" s="193"/>
      <c r="R128" s="193"/>
      <c r="S128" s="193"/>
      <c r="T128" s="193"/>
      <c r="U128" s="193"/>
      <c r="V128" s="193"/>
      <c r="W128" s="193"/>
      <c r="X128" s="193"/>
      <c r="Y128" s="193"/>
      <c r="Z128" s="193"/>
      <c r="AA128" s="193"/>
      <c r="AB128" s="193"/>
      <c r="AC128" s="193"/>
      <c r="AD128" s="193"/>
      <c r="AE128" s="193"/>
      <c r="AF128" s="193"/>
      <c r="AG128" s="193"/>
      <c r="AH128" s="193"/>
      <c r="AI128" s="193"/>
    </row>
    <row r="129" spans="2:35" ht="14.25" customHeight="1">
      <c r="B129" s="24"/>
      <c r="C129" s="892"/>
      <c r="D129" s="892"/>
      <c r="E129" s="892"/>
      <c r="F129" s="892"/>
      <c r="G129" s="892"/>
      <c r="H129" s="892"/>
      <c r="I129" s="892"/>
      <c r="J129" s="892"/>
      <c r="K129" s="892"/>
      <c r="L129" s="892"/>
      <c r="M129" s="892"/>
      <c r="N129" s="892"/>
      <c r="O129" s="892"/>
      <c r="P129" s="892"/>
      <c r="Q129" s="892"/>
      <c r="R129" s="892"/>
      <c r="S129" s="892"/>
      <c r="T129" s="892"/>
      <c r="U129" s="892"/>
      <c r="V129" s="892"/>
      <c r="W129" s="892"/>
      <c r="X129" s="892"/>
      <c r="Y129" s="892"/>
      <c r="Z129" s="892"/>
      <c r="AA129" s="892"/>
      <c r="AB129" s="892"/>
      <c r="AC129" s="892"/>
      <c r="AD129" s="892"/>
      <c r="AE129" s="892"/>
      <c r="AF129" s="892"/>
      <c r="AG129" s="892"/>
      <c r="AH129" s="892"/>
      <c r="AI129" s="19"/>
    </row>
    <row r="130" spans="2:35" ht="14.25" customHeight="1">
      <c r="B130" s="24"/>
      <c r="C130" s="913"/>
      <c r="D130" s="913"/>
      <c r="E130" s="913"/>
      <c r="F130" s="913"/>
      <c r="G130" s="913"/>
      <c r="H130" s="913"/>
      <c r="I130" s="913"/>
      <c r="J130" s="913"/>
      <c r="K130" s="913"/>
      <c r="L130" s="913"/>
      <c r="M130" s="913"/>
      <c r="N130" s="913"/>
      <c r="O130" s="913"/>
      <c r="P130" s="913"/>
      <c r="Q130" s="913"/>
      <c r="R130" s="913"/>
      <c r="S130" s="913"/>
      <c r="T130" s="913"/>
      <c r="U130" s="913"/>
      <c r="V130" s="913"/>
      <c r="W130" s="913"/>
      <c r="X130" s="913"/>
      <c r="Y130" s="913"/>
      <c r="Z130" s="913"/>
      <c r="AA130" s="913"/>
      <c r="AB130" s="913"/>
      <c r="AC130" s="913"/>
      <c r="AD130" s="913"/>
      <c r="AE130" s="913"/>
      <c r="AF130" s="913"/>
      <c r="AG130" s="913"/>
      <c r="AH130" s="913"/>
      <c r="AI130" s="19"/>
    </row>
    <row r="131" spans="2:35" ht="14.25" customHeight="1">
      <c r="B131" s="24"/>
      <c r="C131" s="913"/>
      <c r="D131" s="913"/>
      <c r="E131" s="913"/>
      <c r="F131" s="913"/>
      <c r="G131" s="913"/>
      <c r="H131" s="913"/>
      <c r="I131" s="913"/>
      <c r="J131" s="913"/>
      <c r="K131" s="913"/>
      <c r="L131" s="913"/>
      <c r="M131" s="913"/>
      <c r="N131" s="913"/>
      <c r="O131" s="913"/>
      <c r="P131" s="913"/>
      <c r="Q131" s="913"/>
      <c r="R131" s="913"/>
      <c r="S131" s="913"/>
      <c r="T131" s="913"/>
      <c r="U131" s="913"/>
      <c r="V131" s="913"/>
      <c r="W131" s="913"/>
      <c r="X131" s="913"/>
      <c r="Y131" s="913"/>
      <c r="Z131" s="913"/>
      <c r="AA131" s="913"/>
      <c r="AB131" s="913"/>
      <c r="AC131" s="913"/>
      <c r="AD131" s="913"/>
      <c r="AE131" s="913"/>
      <c r="AF131" s="913"/>
      <c r="AG131" s="913"/>
      <c r="AH131" s="913"/>
      <c r="AI131" s="19"/>
    </row>
    <row r="132" spans="2:35" ht="14.25" customHeight="1">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row>
    <row r="133" spans="2:35" ht="14.25" customHeight="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row>
    <row r="134" spans="2:35" ht="14.25" customHeight="1">
      <c r="B134" s="19"/>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row>
    <row r="135" spans="2:35" ht="14.25" customHeight="1">
      <c r="C135" s="256"/>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row>
    <row r="136" spans="2:35" ht="14.25" customHeight="1">
      <c r="C136" s="256"/>
      <c r="D136" s="258"/>
      <c r="E136" s="258"/>
      <c r="F136" s="258"/>
      <c r="G136" s="258"/>
      <c r="H136" s="258"/>
      <c r="I136" s="258"/>
      <c r="J136" s="258"/>
      <c r="K136" s="258"/>
      <c r="L136" s="258"/>
      <c r="M136" s="258"/>
      <c r="N136" s="258"/>
      <c r="O136" s="258"/>
      <c r="P136" s="258"/>
      <c r="Q136" s="258"/>
      <c r="R136" s="258"/>
      <c r="S136" s="258"/>
      <c r="T136" s="258"/>
      <c r="U136" s="258"/>
      <c r="V136" s="258"/>
      <c r="W136" s="258"/>
      <c r="X136" s="258"/>
      <c r="Y136" s="258"/>
      <c r="Z136" s="258"/>
      <c r="AA136" s="258"/>
      <c r="AB136" s="258"/>
      <c r="AC136" s="258"/>
      <c r="AD136" s="258"/>
      <c r="AE136" s="258"/>
      <c r="AF136" s="258"/>
      <c r="AG136" s="258"/>
      <c r="AH136" s="258"/>
    </row>
    <row r="137" spans="2:35" ht="14.25" customHeight="1">
      <c r="C137" s="256"/>
      <c r="D137" s="258"/>
      <c r="E137" s="258"/>
      <c r="F137" s="258"/>
      <c r="G137" s="258"/>
      <c r="H137" s="258"/>
      <c r="I137" s="258"/>
      <c r="J137" s="258"/>
      <c r="K137" s="258"/>
      <c r="L137" s="258"/>
      <c r="M137" s="258"/>
      <c r="N137" s="258"/>
      <c r="O137" s="258"/>
      <c r="P137" s="258"/>
      <c r="Q137" s="258"/>
      <c r="R137" s="258"/>
      <c r="S137" s="258"/>
      <c r="T137" s="258"/>
      <c r="U137" s="258"/>
      <c r="V137" s="258"/>
      <c r="W137" s="258"/>
      <c r="X137" s="258"/>
      <c r="Y137" s="258"/>
      <c r="Z137" s="258"/>
      <c r="AA137" s="258"/>
      <c r="AB137" s="258"/>
      <c r="AC137" s="258"/>
      <c r="AD137" s="258"/>
      <c r="AE137" s="258"/>
      <c r="AF137" s="258"/>
      <c r="AG137" s="258"/>
      <c r="AH137" s="258"/>
    </row>
    <row r="138" spans="2:35" ht="14.25" customHeight="1">
      <c r="C138" s="259"/>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row>
    <row r="139" spans="2:35" ht="14.25" customHeight="1">
      <c r="C139" s="256"/>
      <c r="D139" s="258"/>
      <c r="E139" s="258"/>
      <c r="F139" s="258"/>
      <c r="G139" s="258"/>
      <c r="H139" s="258"/>
      <c r="I139" s="258"/>
      <c r="J139" s="258"/>
      <c r="K139" s="258"/>
      <c r="L139" s="258"/>
      <c r="M139" s="258"/>
      <c r="N139" s="258"/>
      <c r="O139" s="258"/>
      <c r="P139" s="258"/>
      <c r="Q139" s="258"/>
      <c r="R139" s="258"/>
      <c r="S139" s="258"/>
      <c r="T139" s="258"/>
      <c r="U139" s="258"/>
      <c r="V139" s="258"/>
      <c r="W139" s="258"/>
      <c r="X139" s="258"/>
      <c r="Y139" s="258"/>
      <c r="Z139" s="258"/>
      <c r="AA139" s="258"/>
      <c r="AB139" s="258"/>
      <c r="AC139" s="258"/>
      <c r="AD139" s="258"/>
      <c r="AE139" s="258"/>
      <c r="AF139" s="258"/>
      <c r="AG139" s="258"/>
      <c r="AH139" s="258"/>
    </row>
    <row r="140" spans="2:35" ht="14.25" customHeight="1">
      <c r="C140" s="256"/>
      <c r="D140" s="258"/>
      <c r="E140" s="258"/>
      <c r="F140" s="258"/>
      <c r="G140" s="258"/>
      <c r="H140" s="258"/>
      <c r="I140" s="258"/>
      <c r="J140" s="258"/>
      <c r="K140" s="258"/>
      <c r="L140" s="258"/>
      <c r="M140" s="258"/>
      <c r="N140" s="258"/>
      <c r="O140" s="258"/>
      <c r="P140" s="258"/>
      <c r="Q140" s="258"/>
      <c r="R140" s="258"/>
      <c r="S140" s="258"/>
      <c r="T140" s="258"/>
      <c r="U140" s="258"/>
      <c r="V140" s="258"/>
      <c r="W140" s="258"/>
      <c r="X140" s="258"/>
      <c r="Y140" s="258"/>
      <c r="Z140" s="258"/>
      <c r="AA140" s="258"/>
      <c r="AB140" s="258"/>
      <c r="AC140" s="258"/>
      <c r="AD140" s="258"/>
      <c r="AE140" s="258"/>
      <c r="AF140" s="258"/>
      <c r="AG140" s="258"/>
      <c r="AH140" s="258"/>
    </row>
    <row r="141" spans="2:35" ht="14.25" customHeight="1">
      <c r="C141" s="256"/>
      <c r="D141" s="260"/>
      <c r="E141" s="260"/>
      <c r="F141" s="260"/>
      <c r="G141" s="260"/>
      <c r="H141" s="260"/>
      <c r="I141" s="260"/>
      <c r="J141" s="260"/>
      <c r="K141" s="260"/>
      <c r="L141" s="260"/>
      <c r="M141" s="260"/>
      <c r="N141" s="260"/>
      <c r="O141" s="260"/>
      <c r="P141" s="260"/>
      <c r="Q141" s="260"/>
      <c r="R141" s="260"/>
      <c r="S141" s="260"/>
      <c r="T141" s="260"/>
      <c r="U141" s="260"/>
      <c r="V141" s="260"/>
      <c r="W141" s="260"/>
      <c r="X141" s="260"/>
      <c r="Y141" s="260"/>
      <c r="Z141" s="260"/>
      <c r="AA141" s="260"/>
      <c r="AB141" s="260"/>
      <c r="AC141" s="260"/>
      <c r="AD141" s="260"/>
      <c r="AE141" s="260"/>
      <c r="AF141" s="260"/>
      <c r="AG141" s="260"/>
      <c r="AH141" s="260"/>
    </row>
    <row r="142" spans="2:35" ht="14.25" customHeight="1">
      <c r="C142" s="256"/>
      <c r="D142" s="260"/>
      <c r="E142" s="260"/>
      <c r="F142" s="260"/>
      <c r="G142" s="260"/>
      <c r="H142" s="260"/>
      <c r="I142" s="260"/>
      <c r="J142" s="260"/>
      <c r="K142" s="260"/>
      <c r="L142" s="260"/>
      <c r="M142" s="260"/>
      <c r="N142" s="260"/>
      <c r="O142" s="260"/>
      <c r="P142" s="260"/>
      <c r="Q142" s="260"/>
      <c r="R142" s="260"/>
      <c r="S142" s="260"/>
      <c r="T142" s="260"/>
      <c r="U142" s="260"/>
      <c r="V142" s="260"/>
      <c r="W142" s="260"/>
      <c r="X142" s="260"/>
      <c r="Y142" s="260"/>
      <c r="Z142" s="260"/>
      <c r="AA142" s="260"/>
      <c r="AB142" s="260"/>
      <c r="AC142" s="260"/>
      <c r="AD142" s="260"/>
      <c r="AE142" s="260"/>
      <c r="AF142" s="260"/>
      <c r="AG142" s="260"/>
      <c r="AH142" s="260"/>
    </row>
    <row r="143" spans="2:35" ht="14.25" customHeight="1">
      <c r="C143" s="256"/>
      <c r="D143" s="260"/>
      <c r="E143" s="260"/>
      <c r="F143" s="260"/>
      <c r="G143" s="260"/>
      <c r="H143" s="260"/>
      <c r="I143" s="260"/>
      <c r="J143" s="260"/>
      <c r="K143" s="260"/>
      <c r="L143" s="260"/>
      <c r="M143" s="260"/>
      <c r="N143" s="260"/>
      <c r="O143" s="260"/>
      <c r="P143" s="260"/>
      <c r="Q143" s="260"/>
      <c r="R143" s="260"/>
      <c r="S143" s="260"/>
      <c r="T143" s="260"/>
      <c r="U143" s="260"/>
      <c r="V143" s="260"/>
      <c r="W143" s="260"/>
      <c r="X143" s="260"/>
      <c r="Y143" s="260"/>
      <c r="Z143" s="260"/>
      <c r="AA143" s="260"/>
      <c r="AB143" s="260"/>
      <c r="AC143" s="260"/>
      <c r="AD143" s="260"/>
      <c r="AE143" s="260"/>
      <c r="AF143" s="260"/>
      <c r="AG143" s="260"/>
      <c r="AH143" s="260"/>
    </row>
    <row r="144" spans="2:35" ht="14.25" customHeight="1">
      <c r="C144" s="256"/>
      <c r="D144" s="260"/>
      <c r="E144" s="260"/>
      <c r="F144" s="260"/>
      <c r="G144" s="260"/>
      <c r="H144" s="260"/>
      <c r="I144" s="260"/>
      <c r="J144" s="260"/>
      <c r="K144" s="260"/>
      <c r="L144" s="260"/>
      <c r="M144" s="260"/>
      <c r="N144" s="260"/>
      <c r="O144" s="260"/>
      <c r="P144" s="260"/>
      <c r="Q144" s="260"/>
      <c r="R144" s="260"/>
      <c r="S144" s="260"/>
      <c r="T144" s="260"/>
      <c r="U144" s="260"/>
      <c r="V144" s="260"/>
      <c r="W144" s="260"/>
      <c r="X144" s="260"/>
      <c r="Y144" s="260"/>
      <c r="Z144" s="260"/>
      <c r="AA144" s="260"/>
      <c r="AB144" s="260"/>
      <c r="AC144" s="260"/>
      <c r="AD144" s="260"/>
      <c r="AE144" s="260"/>
      <c r="AF144" s="260"/>
      <c r="AG144" s="260"/>
      <c r="AH144" s="260"/>
    </row>
    <row r="145" spans="2:35" ht="14.25" customHeight="1">
      <c r="C145" s="256"/>
      <c r="D145" s="260"/>
      <c r="E145" s="260"/>
      <c r="F145" s="260"/>
      <c r="G145" s="260"/>
      <c r="H145" s="260"/>
      <c r="I145" s="260"/>
      <c r="J145" s="260"/>
      <c r="K145" s="260"/>
      <c r="L145" s="260"/>
      <c r="M145" s="260"/>
      <c r="N145" s="260"/>
      <c r="O145" s="260"/>
      <c r="P145" s="260"/>
      <c r="Q145" s="260"/>
      <c r="R145" s="260"/>
      <c r="S145" s="260"/>
      <c r="T145" s="260"/>
      <c r="U145" s="260"/>
      <c r="V145" s="260"/>
      <c r="W145" s="260"/>
      <c r="X145" s="260"/>
      <c r="Y145" s="260"/>
      <c r="Z145" s="260"/>
      <c r="AA145" s="260"/>
      <c r="AB145" s="260"/>
      <c r="AC145" s="260"/>
      <c r="AD145" s="260"/>
      <c r="AE145" s="260"/>
      <c r="AF145" s="260"/>
      <c r="AG145" s="260"/>
      <c r="AH145" s="260"/>
    </row>
    <row r="146" spans="2:35" ht="14.25" customHeight="1">
      <c r="C146" s="256"/>
      <c r="D146" s="260"/>
      <c r="E146" s="260"/>
      <c r="F146" s="260"/>
      <c r="G146" s="260"/>
      <c r="H146" s="260"/>
      <c r="I146" s="260"/>
      <c r="J146" s="260"/>
      <c r="K146" s="260"/>
      <c r="L146" s="260"/>
      <c r="M146" s="260"/>
      <c r="N146" s="260"/>
      <c r="O146" s="260"/>
      <c r="P146" s="260"/>
      <c r="Q146" s="260"/>
      <c r="R146" s="260"/>
      <c r="S146" s="260"/>
      <c r="T146" s="260"/>
      <c r="U146" s="260"/>
      <c r="V146" s="260"/>
      <c r="W146" s="260"/>
      <c r="X146" s="260"/>
      <c r="Y146" s="260"/>
      <c r="Z146" s="260"/>
      <c r="AA146" s="260"/>
      <c r="AB146" s="260"/>
      <c r="AC146" s="260"/>
      <c r="AD146" s="260"/>
      <c r="AE146" s="260"/>
      <c r="AF146" s="260"/>
      <c r="AG146" s="260"/>
      <c r="AH146" s="260"/>
    </row>
    <row r="147" spans="2:35" ht="14.25" customHeight="1">
      <c r="C147" s="256"/>
      <c r="D147" s="260"/>
      <c r="E147" s="260"/>
      <c r="F147" s="260"/>
      <c r="G147" s="260"/>
      <c r="H147" s="260"/>
      <c r="I147" s="260"/>
      <c r="J147" s="260"/>
      <c r="K147" s="260"/>
      <c r="L147" s="260"/>
      <c r="M147" s="260"/>
      <c r="N147" s="260"/>
      <c r="O147" s="260"/>
      <c r="P147" s="260"/>
      <c r="Q147" s="260"/>
      <c r="R147" s="260"/>
      <c r="S147" s="260"/>
      <c r="T147" s="260"/>
      <c r="U147" s="260"/>
      <c r="V147" s="260"/>
      <c r="W147" s="260"/>
      <c r="X147" s="260"/>
      <c r="Y147" s="260"/>
      <c r="Z147" s="260"/>
      <c r="AA147" s="260"/>
      <c r="AB147" s="260"/>
      <c r="AC147" s="260"/>
      <c r="AD147" s="260"/>
      <c r="AE147" s="260"/>
      <c r="AF147" s="260"/>
      <c r="AG147" s="260"/>
      <c r="AH147" s="260"/>
    </row>
    <row r="148" spans="2:35" ht="14.25" customHeight="1">
      <c r="C148" s="256"/>
      <c r="D148" s="260"/>
      <c r="E148" s="260"/>
      <c r="F148" s="260"/>
      <c r="G148" s="260"/>
      <c r="H148" s="260"/>
      <c r="I148" s="260"/>
      <c r="J148" s="260"/>
      <c r="K148" s="260"/>
      <c r="L148" s="260"/>
      <c r="M148" s="260"/>
      <c r="N148" s="260"/>
      <c r="O148" s="260"/>
      <c r="P148" s="260"/>
      <c r="Q148" s="260"/>
      <c r="R148" s="260"/>
      <c r="S148" s="260"/>
      <c r="T148" s="260"/>
      <c r="U148" s="260"/>
      <c r="V148" s="260"/>
      <c r="W148" s="260"/>
      <c r="X148" s="260"/>
      <c r="Y148" s="260"/>
      <c r="Z148" s="260"/>
      <c r="AA148" s="260"/>
      <c r="AB148" s="260"/>
      <c r="AC148" s="260"/>
      <c r="AD148" s="260"/>
      <c r="AE148" s="260"/>
      <c r="AF148" s="260"/>
      <c r="AG148" s="260"/>
      <c r="AH148" s="260"/>
    </row>
    <row r="149" spans="2:35" ht="14.25" customHeight="1">
      <c r="C149" s="256"/>
      <c r="D149" s="260"/>
      <c r="E149" s="260"/>
      <c r="F149" s="260"/>
      <c r="G149" s="260"/>
      <c r="H149" s="260"/>
      <c r="I149" s="260"/>
      <c r="J149" s="260"/>
      <c r="K149" s="260"/>
      <c r="L149" s="260"/>
      <c r="M149" s="260"/>
      <c r="N149" s="260"/>
      <c r="O149" s="260"/>
      <c r="P149" s="260"/>
      <c r="Q149" s="260"/>
      <c r="R149" s="260"/>
      <c r="S149" s="260"/>
      <c r="T149" s="260"/>
      <c r="U149" s="260"/>
      <c r="V149" s="260"/>
      <c r="W149" s="260"/>
      <c r="X149" s="260"/>
      <c r="Y149" s="260"/>
      <c r="Z149" s="260"/>
      <c r="AA149" s="260"/>
      <c r="AB149" s="260"/>
      <c r="AC149" s="260"/>
      <c r="AD149" s="260"/>
      <c r="AE149" s="260"/>
      <c r="AF149" s="260"/>
      <c r="AG149" s="260"/>
      <c r="AH149" s="260"/>
    </row>
    <row r="150" spans="2:35" ht="14.25" customHeight="1">
      <c r="C150" s="256"/>
      <c r="D150" s="260"/>
      <c r="E150" s="260"/>
      <c r="F150" s="260"/>
      <c r="G150" s="260"/>
      <c r="H150" s="260"/>
      <c r="I150" s="260"/>
      <c r="J150" s="260"/>
      <c r="K150" s="260"/>
      <c r="L150" s="260"/>
      <c r="M150" s="260"/>
      <c r="N150" s="260"/>
      <c r="O150" s="260"/>
      <c r="P150" s="260"/>
      <c r="Q150" s="260"/>
      <c r="R150" s="260"/>
      <c r="S150" s="260"/>
      <c r="T150" s="260"/>
      <c r="U150" s="260"/>
      <c r="V150" s="260"/>
      <c r="W150" s="260"/>
      <c r="X150" s="260"/>
      <c r="Y150" s="260"/>
      <c r="Z150" s="260"/>
      <c r="AA150" s="260"/>
      <c r="AB150" s="260"/>
      <c r="AC150" s="260"/>
      <c r="AD150" s="260"/>
      <c r="AE150" s="260"/>
      <c r="AF150" s="260"/>
      <c r="AG150" s="260"/>
      <c r="AH150" s="260"/>
    </row>
    <row r="151" spans="2:35" ht="14.25" customHeight="1">
      <c r="C151" s="256"/>
      <c r="D151" s="260"/>
      <c r="E151" s="260"/>
      <c r="F151" s="260"/>
      <c r="G151" s="260"/>
      <c r="H151" s="260"/>
      <c r="I151" s="260"/>
      <c r="J151" s="260"/>
      <c r="K151" s="260"/>
      <c r="L151" s="260"/>
      <c r="M151" s="260"/>
      <c r="N151" s="260"/>
      <c r="O151" s="260"/>
      <c r="P151" s="260"/>
      <c r="Q151" s="260"/>
      <c r="R151" s="260"/>
      <c r="S151" s="260"/>
      <c r="T151" s="260"/>
      <c r="U151" s="260"/>
      <c r="V151" s="260"/>
      <c r="W151" s="260"/>
      <c r="X151" s="260"/>
      <c r="Y151" s="260"/>
      <c r="Z151" s="260"/>
      <c r="AA151" s="260"/>
      <c r="AB151" s="260"/>
      <c r="AC151" s="260"/>
      <c r="AD151" s="260"/>
      <c r="AE151" s="260"/>
      <c r="AF151" s="260"/>
      <c r="AG151" s="260"/>
      <c r="AH151" s="260"/>
    </row>
    <row r="153" spans="2:35" ht="14.25" customHeight="1">
      <c r="B153" s="19" t="s">
        <v>331</v>
      </c>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83" t="s">
        <v>332</v>
      </c>
    </row>
    <row r="154" spans="2:35" ht="14.25" customHeight="1">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row>
    <row r="155" spans="2:35" ht="14.25" customHeight="1">
      <c r="B155" s="225" t="s">
        <v>333</v>
      </c>
      <c r="C155" s="225"/>
      <c r="D155" s="225"/>
      <c r="E155" s="225"/>
      <c r="F155" s="225"/>
      <c r="G155" s="193"/>
      <c r="H155" s="193"/>
      <c r="I155" s="888"/>
      <c r="J155" s="888"/>
      <c r="K155" s="888"/>
      <c r="L155" s="888"/>
      <c r="M155" s="888"/>
      <c r="N155" s="888"/>
      <c r="O155" s="888"/>
      <c r="P155" s="888"/>
      <c r="Q155" s="888"/>
      <c r="R155" s="888"/>
      <c r="S155" s="888"/>
      <c r="T155" s="888"/>
      <c r="U155" s="888"/>
      <c r="V155" s="888"/>
      <c r="W155" s="888"/>
      <c r="X155" s="208"/>
      <c r="Y155" s="208"/>
      <c r="Z155" s="208"/>
      <c r="AA155" s="208"/>
      <c r="AB155" s="208"/>
      <c r="AC155" s="208"/>
      <c r="AD155" s="208"/>
      <c r="AE155" s="208"/>
      <c r="AF155" s="208"/>
      <c r="AG155" s="208"/>
      <c r="AH155" s="208"/>
      <c r="AI155" s="193"/>
    </row>
    <row r="156" spans="2:35" ht="14.25" customHeight="1">
      <c r="B156" s="19"/>
      <c r="C156" s="19"/>
      <c r="D156" s="19"/>
      <c r="E156" s="19"/>
      <c r="F156" s="19"/>
      <c r="G156" s="19"/>
      <c r="H156" s="19"/>
      <c r="I156" s="245"/>
      <c r="J156" s="245"/>
      <c r="K156" s="245"/>
      <c r="L156" s="245"/>
      <c r="M156" s="245"/>
      <c r="N156" s="245"/>
      <c r="O156" s="245"/>
      <c r="P156" s="245"/>
      <c r="Q156" s="245"/>
      <c r="R156" s="245"/>
      <c r="S156" s="245"/>
      <c r="T156" s="245"/>
      <c r="U156" s="245"/>
      <c r="V156" s="245"/>
      <c r="W156" s="245"/>
      <c r="X156" s="245"/>
      <c r="Y156" s="245"/>
      <c r="Z156" s="245"/>
      <c r="AA156" s="245"/>
      <c r="AB156" s="245"/>
      <c r="AC156" s="245"/>
      <c r="AD156" s="245"/>
      <c r="AE156" s="245"/>
      <c r="AF156" s="245"/>
      <c r="AG156" s="245"/>
      <c r="AH156" s="245"/>
      <c r="AI156" s="19"/>
    </row>
    <row r="157" spans="2:35" ht="14.25" customHeight="1">
      <c r="B157" s="202" t="s">
        <v>334</v>
      </c>
      <c r="C157" s="193"/>
      <c r="D157" s="193"/>
      <c r="E157" s="193"/>
      <c r="F157" s="193"/>
      <c r="G157" s="193"/>
      <c r="H157" s="193"/>
      <c r="I157" s="890"/>
      <c r="J157" s="890"/>
      <c r="K157" s="890"/>
      <c r="L157" s="890"/>
      <c r="M157" s="890"/>
      <c r="N157" s="890"/>
      <c r="O157" s="890"/>
      <c r="P157" s="890"/>
      <c r="Q157" s="890"/>
      <c r="R157" s="890"/>
      <c r="S157" s="890"/>
      <c r="T157" s="890"/>
      <c r="U157" s="890"/>
      <c r="V157" s="890"/>
      <c r="W157" s="890"/>
      <c r="X157" s="208"/>
      <c r="Y157" s="208"/>
      <c r="Z157" s="208"/>
      <c r="AA157" s="208"/>
      <c r="AB157" s="208"/>
      <c r="AC157" s="208"/>
      <c r="AD157" s="208"/>
      <c r="AE157" s="208"/>
      <c r="AF157" s="208"/>
      <c r="AG157" s="208"/>
      <c r="AH157" s="208"/>
      <c r="AI157" s="193"/>
    </row>
    <row r="158" spans="2:35" ht="14.25"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row>
    <row r="159" spans="2:35" ht="14.25" customHeight="1">
      <c r="B159" s="225" t="s">
        <v>335</v>
      </c>
      <c r="C159" s="225"/>
      <c r="D159" s="225"/>
      <c r="E159" s="225"/>
      <c r="F159" s="225"/>
      <c r="G159" s="193"/>
      <c r="H159" s="193"/>
      <c r="I159" s="225"/>
      <c r="J159" s="225"/>
      <c r="K159" s="225"/>
      <c r="L159" s="225"/>
      <c r="M159" s="225"/>
      <c r="N159" s="225"/>
      <c r="O159" s="225"/>
      <c r="P159" s="225"/>
      <c r="Q159" s="225"/>
      <c r="R159" s="225"/>
      <c r="S159" s="225"/>
      <c r="T159" s="225"/>
      <c r="U159" s="225"/>
      <c r="V159" s="225"/>
      <c r="W159" s="225"/>
      <c r="X159" s="193"/>
      <c r="Y159" s="193"/>
      <c r="Z159" s="193"/>
      <c r="AA159" s="193"/>
      <c r="AB159" s="193"/>
      <c r="AC159" s="193"/>
      <c r="AD159" s="193"/>
      <c r="AE159" s="193"/>
      <c r="AF159" s="193"/>
      <c r="AG159" s="193"/>
      <c r="AH159" s="193"/>
      <c r="AI159" s="193"/>
    </row>
    <row r="160" spans="2:35" ht="14.25" customHeight="1">
      <c r="B160" s="24"/>
      <c r="C160" s="24"/>
      <c r="D160" s="24" t="s">
        <v>336</v>
      </c>
      <c r="E160" s="24"/>
      <c r="F160" s="24"/>
      <c r="G160" s="24"/>
      <c r="H160" s="24"/>
      <c r="I160" s="19"/>
      <c r="J160" s="19"/>
      <c r="K160" s="19"/>
      <c r="L160" s="13"/>
      <c r="M160" s="13"/>
      <c r="N160" s="13"/>
      <c r="O160" s="13"/>
      <c r="P160" s="887"/>
      <c r="Q160" s="887"/>
      <c r="R160" s="887"/>
      <c r="S160" s="887"/>
      <c r="T160" s="216" t="s">
        <v>312</v>
      </c>
      <c r="U160" s="13"/>
      <c r="V160" s="13"/>
      <c r="W160" s="13"/>
      <c r="X160" s="13"/>
      <c r="Y160" s="13"/>
      <c r="Z160" s="13"/>
      <c r="AA160" s="13"/>
      <c r="AB160" s="13"/>
      <c r="AC160" s="19"/>
      <c r="AD160" s="19"/>
      <c r="AE160" s="19"/>
      <c r="AF160" s="19"/>
      <c r="AG160" s="19"/>
      <c r="AH160" s="19"/>
      <c r="AI160" s="19"/>
    </row>
    <row r="161" spans="2:35" ht="14.25" customHeight="1">
      <c r="B161" s="24"/>
      <c r="C161" s="24"/>
      <c r="D161" s="24" t="s">
        <v>337</v>
      </c>
      <c r="E161" s="24"/>
      <c r="F161" s="24"/>
      <c r="G161" s="24"/>
      <c r="H161" s="24"/>
      <c r="I161" s="19"/>
      <c r="J161" s="19"/>
      <c r="K161" s="19"/>
      <c r="L161" s="13"/>
      <c r="M161" s="13"/>
      <c r="N161" s="13"/>
      <c r="O161" s="13"/>
      <c r="P161" s="887"/>
      <c r="Q161" s="887"/>
      <c r="R161" s="887"/>
      <c r="S161" s="887"/>
      <c r="T161" s="216" t="s">
        <v>312</v>
      </c>
      <c r="U161" s="13"/>
      <c r="V161" s="13"/>
      <c r="W161" s="13"/>
      <c r="X161" s="13"/>
      <c r="Y161" s="13"/>
      <c r="Z161" s="13"/>
      <c r="AA161" s="13"/>
      <c r="AB161" s="13"/>
      <c r="AC161" s="19"/>
      <c r="AD161" s="19"/>
      <c r="AE161" s="19"/>
      <c r="AF161" s="19"/>
      <c r="AG161" s="19"/>
      <c r="AH161" s="19"/>
      <c r="AI161" s="19"/>
    </row>
    <row r="162" spans="2:35" ht="14.25" customHeight="1">
      <c r="B162" s="24"/>
      <c r="C162" s="24"/>
      <c r="D162" s="24" t="s">
        <v>338</v>
      </c>
      <c r="E162" s="24"/>
      <c r="F162" s="24"/>
      <c r="G162" s="19"/>
      <c r="H162" s="19"/>
      <c r="I162" s="24"/>
      <c r="J162" s="24"/>
      <c r="K162" s="24"/>
      <c r="L162" s="13"/>
      <c r="M162" s="13"/>
      <c r="N162" s="13"/>
      <c r="O162" s="13"/>
      <c r="P162" s="887"/>
      <c r="Q162" s="887"/>
      <c r="R162" s="887"/>
      <c r="S162" s="887"/>
      <c r="T162" s="216" t="s">
        <v>312</v>
      </c>
      <c r="U162" s="13"/>
      <c r="V162" s="13"/>
      <c r="W162" s="13"/>
      <c r="X162" s="13"/>
      <c r="Y162" s="13"/>
      <c r="Z162" s="13"/>
      <c r="AA162" s="13"/>
      <c r="AB162" s="13"/>
      <c r="AC162" s="19"/>
      <c r="AD162" s="19"/>
      <c r="AE162" s="19"/>
      <c r="AF162" s="19"/>
      <c r="AG162" s="19"/>
      <c r="AH162" s="19"/>
      <c r="AI162" s="19"/>
    </row>
    <row r="163" spans="2:35" ht="14.25"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row>
    <row r="164" spans="2:35" ht="14.25" customHeight="1">
      <c r="B164" s="225" t="s">
        <v>339</v>
      </c>
      <c r="C164" s="225"/>
      <c r="D164" s="225"/>
      <c r="E164" s="225"/>
      <c r="F164" s="225"/>
      <c r="G164" s="193"/>
      <c r="H164" s="193"/>
      <c r="I164" s="248"/>
      <c r="J164" s="248"/>
      <c r="K164" s="248"/>
      <c r="L164" s="248"/>
      <c r="M164" s="225"/>
      <c r="N164" s="193"/>
      <c r="O164" s="193"/>
      <c r="P164" s="193"/>
      <c r="Q164" s="193"/>
      <c r="R164" s="193"/>
      <c r="S164" s="193"/>
      <c r="T164" s="193"/>
      <c r="U164" s="193"/>
      <c r="V164" s="193"/>
      <c r="W164" s="193"/>
      <c r="X164" s="193"/>
      <c r="Y164" s="193"/>
      <c r="Z164" s="193"/>
      <c r="AA164" s="193"/>
      <c r="AB164" s="193"/>
      <c r="AC164" s="193"/>
      <c r="AD164" s="193"/>
      <c r="AE164" s="193"/>
      <c r="AF164" s="193"/>
      <c r="AG164" s="193"/>
      <c r="AH164" s="193"/>
      <c r="AI164" s="193"/>
    </row>
    <row r="165" spans="2:35" ht="14.25" customHeight="1">
      <c r="B165" s="24"/>
      <c r="C165" s="24"/>
      <c r="D165" s="24" t="s">
        <v>340</v>
      </c>
      <c r="E165" s="24"/>
      <c r="F165" s="24"/>
      <c r="G165" s="19"/>
      <c r="H165" s="19"/>
      <c r="I165" s="249"/>
      <c r="J165" s="249"/>
      <c r="K165" s="25" t="s">
        <v>1</v>
      </c>
      <c r="L165" s="13" t="s">
        <v>341</v>
      </c>
      <c r="M165" s="24"/>
      <c r="N165" s="19"/>
      <c r="O165" s="25" t="s">
        <v>1</v>
      </c>
      <c r="P165" s="249" t="s">
        <v>113</v>
      </c>
      <c r="Q165" s="19"/>
      <c r="R165" s="19"/>
      <c r="S165" s="19"/>
      <c r="T165" s="19"/>
      <c r="U165" s="19"/>
      <c r="V165" s="19"/>
      <c r="W165" s="19"/>
      <c r="X165" s="19"/>
      <c r="Y165" s="19"/>
      <c r="Z165" s="19"/>
      <c r="AA165" s="19"/>
      <c r="AB165" s="19"/>
      <c r="AC165" s="19"/>
      <c r="AD165" s="19"/>
      <c r="AE165" s="19"/>
      <c r="AF165" s="19"/>
      <c r="AG165" s="19"/>
      <c r="AH165" s="19"/>
      <c r="AI165" s="19"/>
    </row>
    <row r="166" spans="2:35" ht="14.25" customHeight="1">
      <c r="B166" s="24"/>
      <c r="C166" s="24"/>
      <c r="D166" s="24" t="s">
        <v>342</v>
      </c>
      <c r="E166" s="24"/>
      <c r="F166" s="24"/>
      <c r="G166" s="19"/>
      <c r="H166" s="19"/>
      <c r="I166" s="249"/>
      <c r="J166" s="249"/>
      <c r="K166" s="25" t="s">
        <v>1</v>
      </c>
      <c r="L166" s="13" t="s">
        <v>341</v>
      </c>
      <c r="M166" s="24"/>
      <c r="N166" s="19"/>
      <c r="O166" s="25" t="s">
        <v>1</v>
      </c>
      <c r="P166" s="249" t="s">
        <v>113</v>
      </c>
      <c r="Q166" s="19"/>
      <c r="R166" s="19"/>
      <c r="S166" s="19"/>
      <c r="T166" s="19"/>
      <c r="U166" s="19"/>
      <c r="V166" s="19"/>
      <c r="W166" s="19"/>
      <c r="X166" s="19"/>
      <c r="Y166" s="19"/>
      <c r="Z166" s="19"/>
      <c r="AA166" s="19"/>
      <c r="AB166" s="19"/>
      <c r="AC166" s="19"/>
      <c r="AD166" s="19"/>
      <c r="AE166" s="19"/>
      <c r="AF166" s="19"/>
      <c r="AG166" s="19"/>
      <c r="AH166" s="19"/>
      <c r="AI166" s="19"/>
    </row>
    <row r="167" spans="2:35" ht="14.25" customHeight="1">
      <c r="B167" s="24"/>
      <c r="C167" s="24"/>
      <c r="D167" s="24" t="s">
        <v>343</v>
      </c>
      <c r="E167" s="24"/>
      <c r="F167" s="24"/>
      <c r="G167" s="19"/>
      <c r="H167" s="19"/>
      <c r="I167" s="249"/>
      <c r="J167" s="249"/>
      <c r="K167" s="25" t="s">
        <v>1</v>
      </c>
      <c r="L167" s="13" t="s">
        <v>341</v>
      </c>
      <c r="M167" s="24"/>
      <c r="N167" s="19"/>
      <c r="O167" s="25" t="s">
        <v>1</v>
      </c>
      <c r="P167" s="249" t="s">
        <v>113</v>
      </c>
      <c r="Q167" s="19"/>
      <c r="R167" s="19"/>
      <c r="S167" s="19"/>
      <c r="T167" s="19"/>
      <c r="U167" s="19"/>
      <c r="V167" s="19"/>
      <c r="W167" s="19"/>
      <c r="X167" s="19"/>
      <c r="Y167" s="19"/>
      <c r="Z167" s="19"/>
      <c r="AA167" s="19"/>
      <c r="AB167" s="19"/>
      <c r="AC167" s="19"/>
      <c r="AD167" s="19"/>
      <c r="AE167" s="19"/>
      <c r="AF167" s="19"/>
      <c r="AG167" s="19"/>
      <c r="AH167" s="19"/>
      <c r="AI167" s="19"/>
    </row>
    <row r="168" spans="2:35" ht="14.25"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row>
    <row r="169" spans="2:35" ht="14.25" customHeight="1">
      <c r="B169" s="225" t="s">
        <v>344</v>
      </c>
      <c r="C169" s="225"/>
      <c r="D169" s="225"/>
      <c r="E169" s="225"/>
      <c r="F169" s="225"/>
      <c r="G169" s="193"/>
      <c r="H169" s="225"/>
      <c r="I169" s="225"/>
      <c r="J169" s="225"/>
      <c r="K169" s="225"/>
      <c r="L169" s="225"/>
      <c r="M169" s="225"/>
      <c r="N169" s="225"/>
      <c r="O169" s="225"/>
      <c r="P169" s="225"/>
      <c r="Q169" s="225"/>
      <c r="R169" s="225"/>
      <c r="S169" s="225"/>
      <c r="T169" s="225"/>
      <c r="U169" s="225"/>
      <c r="V169" s="225"/>
      <c r="W169" s="225"/>
      <c r="X169" s="225"/>
      <c r="Y169" s="225"/>
      <c r="Z169" s="225"/>
      <c r="AA169" s="225"/>
      <c r="AB169" s="225"/>
      <c r="AC169" s="225"/>
      <c r="AD169" s="225"/>
      <c r="AE169" s="225"/>
      <c r="AF169" s="225"/>
      <c r="AG169" s="225"/>
      <c r="AH169" s="202"/>
      <c r="AI169" s="193"/>
    </row>
    <row r="170" spans="2:35" ht="14.25" customHeight="1">
      <c r="B170" s="24"/>
      <c r="C170" s="24"/>
      <c r="D170" s="24" t="s">
        <v>345</v>
      </c>
      <c r="E170" s="24"/>
      <c r="F170" s="24"/>
      <c r="G170" s="19"/>
      <c r="H170" s="19"/>
      <c r="I170" s="249"/>
      <c r="J170" s="249"/>
      <c r="K170" s="25" t="s">
        <v>1</v>
      </c>
      <c r="L170" s="249" t="s">
        <v>341</v>
      </c>
      <c r="M170" s="24"/>
      <c r="N170" s="19"/>
      <c r="O170" s="25" t="s">
        <v>1</v>
      </c>
      <c r="P170" s="19" t="s">
        <v>113</v>
      </c>
      <c r="Q170" s="24"/>
      <c r="R170" s="24"/>
      <c r="S170" s="24"/>
      <c r="T170" s="24"/>
      <c r="U170" s="24"/>
      <c r="V170" s="24"/>
      <c r="W170" s="24"/>
      <c r="X170" s="24"/>
      <c r="Y170" s="24"/>
      <c r="Z170" s="24"/>
      <c r="AA170" s="24"/>
      <c r="AB170" s="24"/>
      <c r="AC170" s="24"/>
      <c r="AD170" s="24"/>
      <c r="AE170" s="24"/>
      <c r="AF170" s="24"/>
      <c r="AG170" s="24"/>
      <c r="AH170" s="20"/>
      <c r="AI170" s="19"/>
    </row>
    <row r="171" spans="2:35" ht="14.25" customHeight="1">
      <c r="B171" s="24"/>
      <c r="C171" s="24"/>
      <c r="D171" s="24" t="s">
        <v>346</v>
      </c>
      <c r="E171" s="24"/>
      <c r="F171" s="24"/>
      <c r="G171" s="19"/>
      <c r="H171" s="19"/>
      <c r="I171" s="249"/>
      <c r="J171" s="249"/>
      <c r="K171" s="25" t="s">
        <v>1</v>
      </c>
      <c r="L171" s="249" t="s">
        <v>341</v>
      </c>
      <c r="M171" s="24"/>
      <c r="N171" s="19"/>
      <c r="O171" s="25" t="s">
        <v>1</v>
      </c>
      <c r="P171" s="19" t="s">
        <v>113</v>
      </c>
      <c r="Q171" s="216" t="s">
        <v>71</v>
      </c>
      <c r="R171" s="25" t="s">
        <v>1</v>
      </c>
      <c r="S171" s="24" t="s">
        <v>347</v>
      </c>
      <c r="T171" s="24"/>
      <c r="U171" s="24"/>
      <c r="V171" s="25" t="s">
        <v>1</v>
      </c>
      <c r="W171" s="24" t="s">
        <v>761</v>
      </c>
      <c r="X171" s="24"/>
      <c r="Y171" s="24"/>
      <c r="Z171" s="24"/>
      <c r="AA171" s="24"/>
      <c r="AB171" s="24"/>
      <c r="AC171" s="24"/>
      <c r="AD171" s="24"/>
      <c r="AE171" s="24"/>
      <c r="AF171" s="24"/>
      <c r="AG171" s="24"/>
      <c r="AH171" s="20"/>
      <c r="AI171" s="19"/>
    </row>
    <row r="172" spans="2:35" ht="14.25"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row>
    <row r="173" spans="2:35" ht="14.25" customHeight="1">
      <c r="B173" s="225" t="s">
        <v>348</v>
      </c>
      <c r="C173" s="225"/>
      <c r="D173" s="225"/>
      <c r="E173" s="225"/>
      <c r="F173" s="225"/>
      <c r="G173" s="193"/>
      <c r="H173" s="225"/>
      <c r="I173" s="225"/>
      <c r="J173" s="225"/>
      <c r="K173" s="225"/>
      <c r="L173" s="225"/>
      <c r="M173" s="225"/>
      <c r="N173" s="193"/>
      <c r="O173" s="193"/>
      <c r="P173" s="193"/>
      <c r="Q173" s="193"/>
      <c r="R173" s="193"/>
      <c r="S173" s="193"/>
      <c r="T173" s="193"/>
      <c r="U173" s="193"/>
      <c r="V173" s="193"/>
      <c r="W173" s="193"/>
      <c r="X173" s="193"/>
      <c r="Y173" s="193"/>
      <c r="Z173" s="193"/>
      <c r="AA173" s="193"/>
      <c r="AB173" s="193"/>
      <c r="AC173" s="193"/>
      <c r="AD173" s="193"/>
      <c r="AE173" s="193"/>
      <c r="AF173" s="193"/>
      <c r="AG173" s="193"/>
      <c r="AH173" s="193"/>
      <c r="AI173" s="193"/>
    </row>
    <row r="174" spans="2:35" ht="14.25" customHeight="1">
      <c r="B174" s="24"/>
      <c r="C174" s="892"/>
      <c r="D174" s="892"/>
      <c r="E174" s="892"/>
      <c r="F174" s="892"/>
      <c r="G174" s="892"/>
      <c r="H174" s="892"/>
      <c r="I174" s="892"/>
      <c r="J174" s="892"/>
      <c r="K174" s="892"/>
      <c r="L174" s="892"/>
      <c r="M174" s="892"/>
      <c r="N174" s="892"/>
      <c r="O174" s="892"/>
      <c r="P174" s="892"/>
      <c r="Q174" s="892"/>
      <c r="R174" s="892"/>
      <c r="S174" s="892"/>
      <c r="T174" s="892"/>
      <c r="U174" s="892"/>
      <c r="V174" s="892"/>
      <c r="W174" s="892"/>
      <c r="X174" s="892"/>
      <c r="Y174" s="892"/>
      <c r="Z174" s="892"/>
      <c r="AA174" s="892"/>
      <c r="AB174" s="892"/>
      <c r="AC174" s="892"/>
      <c r="AD174" s="892"/>
      <c r="AE174" s="892"/>
      <c r="AF174" s="892"/>
      <c r="AG174" s="892"/>
      <c r="AH174" s="892"/>
      <c r="AI174" s="19"/>
    </row>
    <row r="175" spans="2:35" ht="14.25" customHeight="1">
      <c r="B175" s="24"/>
      <c r="C175" s="913"/>
      <c r="D175" s="913"/>
      <c r="E175" s="913"/>
      <c r="F175" s="913"/>
      <c r="G175" s="913"/>
      <c r="H175" s="913"/>
      <c r="I175" s="913"/>
      <c r="J175" s="913"/>
      <c r="K175" s="913"/>
      <c r="L175" s="913"/>
      <c r="M175" s="913"/>
      <c r="N175" s="913"/>
      <c r="O175" s="913"/>
      <c r="P175" s="913"/>
      <c r="Q175" s="913"/>
      <c r="R175" s="913"/>
      <c r="S175" s="913"/>
      <c r="T175" s="913"/>
      <c r="U175" s="913"/>
      <c r="V175" s="913"/>
      <c r="W175" s="913"/>
      <c r="X175" s="913"/>
      <c r="Y175" s="913"/>
      <c r="Z175" s="913"/>
      <c r="AA175" s="913"/>
      <c r="AB175" s="913"/>
      <c r="AC175" s="913"/>
      <c r="AD175" s="913"/>
      <c r="AE175" s="913"/>
      <c r="AF175" s="913"/>
      <c r="AG175" s="913"/>
      <c r="AH175" s="913"/>
      <c r="AI175" s="19"/>
    </row>
    <row r="176" spans="2:35" ht="14.25" customHeight="1">
      <c r="B176" s="24"/>
      <c r="C176" s="913"/>
      <c r="D176" s="913"/>
      <c r="E176" s="913"/>
      <c r="F176" s="913"/>
      <c r="G176" s="913"/>
      <c r="H176" s="913"/>
      <c r="I176" s="913"/>
      <c r="J176" s="913"/>
      <c r="K176" s="913"/>
      <c r="L176" s="913"/>
      <c r="M176" s="913"/>
      <c r="N176" s="913"/>
      <c r="O176" s="913"/>
      <c r="P176" s="913"/>
      <c r="Q176" s="913"/>
      <c r="R176" s="913"/>
      <c r="S176" s="913"/>
      <c r="T176" s="913"/>
      <c r="U176" s="913"/>
      <c r="V176" s="913"/>
      <c r="W176" s="913"/>
      <c r="X176" s="913"/>
      <c r="Y176" s="913"/>
      <c r="Z176" s="913"/>
      <c r="AA176" s="913"/>
      <c r="AB176" s="913"/>
      <c r="AC176" s="913"/>
      <c r="AD176" s="913"/>
      <c r="AE176" s="913"/>
      <c r="AF176" s="913"/>
      <c r="AG176" s="913"/>
      <c r="AH176" s="913"/>
      <c r="AI176" s="19"/>
    </row>
    <row r="177" spans="2:35" ht="14.25"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row>
    <row r="178" spans="2:35" ht="14.25" customHeight="1">
      <c r="B178" s="225" t="s">
        <v>349</v>
      </c>
      <c r="C178" s="225"/>
      <c r="D178" s="225"/>
      <c r="E178" s="225"/>
      <c r="F178" s="225"/>
      <c r="G178" s="193"/>
      <c r="H178" s="193"/>
      <c r="I178" s="193"/>
      <c r="J178" s="193"/>
      <c r="K178" s="193"/>
      <c r="L178" s="193"/>
      <c r="M178" s="193"/>
      <c r="N178" s="193"/>
      <c r="O178" s="193"/>
      <c r="P178" s="193"/>
      <c r="Q178" s="193"/>
      <c r="R178" s="193"/>
      <c r="S178" s="193"/>
      <c r="T178" s="193"/>
      <c r="U178" s="193"/>
      <c r="V178" s="193"/>
      <c r="W178" s="193"/>
      <c r="X178" s="193"/>
      <c r="Y178" s="193"/>
      <c r="Z178" s="193"/>
      <c r="AA178" s="193"/>
      <c r="AB178" s="193"/>
      <c r="AC178" s="193"/>
      <c r="AD178" s="193"/>
      <c r="AE178" s="193"/>
      <c r="AF178" s="193"/>
      <c r="AG178" s="193"/>
      <c r="AH178" s="193"/>
      <c r="AI178" s="193"/>
    </row>
    <row r="179" spans="2:35" ht="14.25" customHeight="1">
      <c r="B179" s="24"/>
      <c r="C179" s="892"/>
      <c r="D179" s="892"/>
      <c r="E179" s="892"/>
      <c r="F179" s="892"/>
      <c r="G179" s="892"/>
      <c r="H179" s="892"/>
      <c r="I179" s="892"/>
      <c r="J179" s="892"/>
      <c r="K179" s="892"/>
      <c r="L179" s="892"/>
      <c r="M179" s="892"/>
      <c r="N179" s="892"/>
      <c r="O179" s="892"/>
      <c r="P179" s="892"/>
      <c r="Q179" s="892"/>
      <c r="R179" s="892"/>
      <c r="S179" s="892"/>
      <c r="T179" s="892"/>
      <c r="U179" s="892"/>
      <c r="V179" s="892"/>
      <c r="W179" s="892"/>
      <c r="X179" s="892"/>
      <c r="Y179" s="892"/>
      <c r="Z179" s="892"/>
      <c r="AA179" s="892"/>
      <c r="AB179" s="892"/>
      <c r="AC179" s="892"/>
      <c r="AD179" s="892"/>
      <c r="AE179" s="892"/>
      <c r="AF179" s="892"/>
      <c r="AG179" s="892"/>
      <c r="AH179" s="892"/>
      <c r="AI179" s="19"/>
    </row>
    <row r="180" spans="2:35" ht="14.25" customHeight="1">
      <c r="B180" s="24"/>
      <c r="C180" s="913"/>
      <c r="D180" s="913"/>
      <c r="E180" s="913"/>
      <c r="F180" s="913"/>
      <c r="G180" s="913"/>
      <c r="H180" s="913"/>
      <c r="I180" s="913"/>
      <c r="J180" s="913"/>
      <c r="K180" s="913"/>
      <c r="L180" s="913"/>
      <c r="M180" s="913"/>
      <c r="N180" s="913"/>
      <c r="O180" s="913"/>
      <c r="P180" s="913"/>
      <c r="Q180" s="913"/>
      <c r="R180" s="913"/>
      <c r="S180" s="913"/>
      <c r="T180" s="913"/>
      <c r="U180" s="913"/>
      <c r="V180" s="913"/>
      <c r="W180" s="913"/>
      <c r="X180" s="913"/>
      <c r="Y180" s="913"/>
      <c r="Z180" s="913"/>
      <c r="AA180" s="913"/>
      <c r="AB180" s="913"/>
      <c r="AC180" s="913"/>
      <c r="AD180" s="913"/>
      <c r="AE180" s="913"/>
      <c r="AF180" s="913"/>
      <c r="AG180" s="913"/>
      <c r="AH180" s="913"/>
      <c r="AI180" s="19"/>
    </row>
    <row r="181" spans="2:35" ht="14.25" customHeight="1">
      <c r="B181" s="24"/>
      <c r="C181" s="913"/>
      <c r="D181" s="913"/>
      <c r="E181" s="913"/>
      <c r="F181" s="913"/>
      <c r="G181" s="913"/>
      <c r="H181" s="913"/>
      <c r="I181" s="913"/>
      <c r="J181" s="913"/>
      <c r="K181" s="913"/>
      <c r="L181" s="913"/>
      <c r="M181" s="913"/>
      <c r="N181" s="913"/>
      <c r="O181" s="913"/>
      <c r="P181" s="913"/>
      <c r="Q181" s="913"/>
      <c r="R181" s="913"/>
      <c r="S181" s="913"/>
      <c r="T181" s="913"/>
      <c r="U181" s="913"/>
      <c r="V181" s="913"/>
      <c r="W181" s="913"/>
      <c r="X181" s="913"/>
      <c r="Y181" s="913"/>
      <c r="Z181" s="913"/>
      <c r="AA181" s="913"/>
      <c r="AB181" s="913"/>
      <c r="AC181" s="913"/>
      <c r="AD181" s="913"/>
      <c r="AE181" s="913"/>
      <c r="AF181" s="913"/>
      <c r="AG181" s="913"/>
      <c r="AH181" s="913"/>
      <c r="AI181" s="19"/>
    </row>
    <row r="182" spans="2:35" ht="14.25" customHeight="1">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row>
    <row r="183" spans="2:35" ht="14.25" customHeight="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row>
    <row r="184" spans="2:35" ht="14.25" customHeight="1">
      <c r="B184" s="19"/>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row>
    <row r="185" spans="2:35" ht="14.25" customHeight="1">
      <c r="C185" s="256"/>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E185" s="257"/>
      <c r="AF185" s="257"/>
      <c r="AG185" s="257"/>
      <c r="AH185" s="257"/>
    </row>
    <row r="186" spans="2:35" ht="14.25" customHeight="1">
      <c r="C186" s="256"/>
      <c r="D186" s="258"/>
      <c r="E186" s="258"/>
      <c r="F186" s="258"/>
      <c r="G186" s="258"/>
      <c r="H186" s="258"/>
      <c r="I186" s="258"/>
      <c r="J186" s="258"/>
      <c r="K186" s="258"/>
      <c r="L186" s="258"/>
      <c r="M186" s="258"/>
      <c r="N186" s="258"/>
      <c r="O186" s="258"/>
      <c r="P186" s="258"/>
      <c r="Q186" s="258"/>
      <c r="R186" s="258"/>
      <c r="S186" s="258"/>
      <c r="T186" s="258"/>
      <c r="U186" s="258"/>
      <c r="V186" s="258"/>
      <c r="W186" s="258"/>
      <c r="X186" s="258"/>
      <c r="Y186" s="258"/>
      <c r="Z186" s="258"/>
      <c r="AA186" s="258"/>
      <c r="AB186" s="258"/>
      <c r="AC186" s="258"/>
      <c r="AD186" s="258"/>
      <c r="AE186" s="258"/>
      <c r="AF186" s="258"/>
      <c r="AG186" s="258"/>
      <c r="AH186" s="258"/>
    </row>
    <row r="187" spans="2:35" ht="14.25" customHeight="1">
      <c r="C187" s="256"/>
      <c r="D187" s="258"/>
      <c r="E187" s="258"/>
      <c r="F187" s="258"/>
      <c r="G187" s="258"/>
      <c r="H187" s="258"/>
      <c r="I187" s="258"/>
      <c r="J187" s="258"/>
      <c r="K187" s="258"/>
      <c r="L187" s="258"/>
      <c r="M187" s="258"/>
      <c r="N187" s="258"/>
      <c r="O187" s="258"/>
      <c r="P187" s="258"/>
      <c r="Q187" s="258"/>
      <c r="R187" s="258"/>
      <c r="S187" s="258"/>
      <c r="T187" s="258"/>
      <c r="U187" s="258"/>
      <c r="V187" s="258"/>
      <c r="W187" s="258"/>
      <c r="X187" s="258"/>
      <c r="Y187" s="258"/>
      <c r="Z187" s="258"/>
      <c r="AA187" s="258"/>
      <c r="AB187" s="258"/>
      <c r="AC187" s="258"/>
      <c r="AD187" s="258"/>
      <c r="AE187" s="258"/>
      <c r="AF187" s="258"/>
      <c r="AG187" s="258"/>
      <c r="AH187" s="258"/>
    </row>
    <row r="188" spans="2:35" ht="14.25" customHeight="1">
      <c r="C188" s="259"/>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row>
    <row r="189" spans="2:35" ht="14.25" customHeight="1">
      <c r="C189" s="256"/>
      <c r="D189" s="257"/>
      <c r="E189" s="257"/>
      <c r="F189" s="257"/>
      <c r="G189" s="257"/>
      <c r="H189" s="257"/>
      <c r="I189" s="257"/>
      <c r="J189" s="257"/>
      <c r="K189" s="257"/>
      <c r="L189" s="257"/>
      <c r="M189" s="257"/>
      <c r="N189" s="257"/>
      <c r="O189" s="257"/>
      <c r="P189" s="257"/>
      <c r="Q189" s="257"/>
      <c r="R189" s="257"/>
      <c r="S189" s="257"/>
      <c r="T189" s="257"/>
      <c r="U189" s="257"/>
      <c r="V189" s="257"/>
      <c r="W189" s="257"/>
      <c r="X189" s="257"/>
      <c r="Y189" s="257"/>
      <c r="Z189" s="257"/>
      <c r="AA189" s="257"/>
      <c r="AB189" s="257"/>
      <c r="AC189" s="257"/>
      <c r="AD189" s="257"/>
      <c r="AE189" s="257"/>
      <c r="AF189" s="257"/>
      <c r="AG189" s="257"/>
      <c r="AH189" s="257"/>
    </row>
    <row r="190" spans="2:35" ht="14.25" customHeight="1">
      <c r="C190" s="256"/>
      <c r="D190" s="257"/>
      <c r="E190" s="257"/>
      <c r="F190" s="257"/>
      <c r="G190" s="257"/>
      <c r="H190" s="257"/>
      <c r="I190" s="257"/>
      <c r="J190" s="257"/>
      <c r="K190" s="257"/>
      <c r="L190" s="257"/>
      <c r="M190" s="257"/>
      <c r="N190" s="257"/>
      <c r="O190" s="257"/>
      <c r="P190" s="257"/>
      <c r="Q190" s="257"/>
      <c r="R190" s="257"/>
      <c r="S190" s="257"/>
      <c r="T190" s="257"/>
      <c r="U190" s="257"/>
      <c r="V190" s="257"/>
      <c r="W190" s="257"/>
      <c r="X190" s="257"/>
      <c r="Y190" s="257"/>
      <c r="Z190" s="257"/>
      <c r="AA190" s="257"/>
      <c r="AB190" s="257"/>
      <c r="AC190" s="257"/>
      <c r="AD190" s="257"/>
      <c r="AE190" s="257"/>
      <c r="AF190" s="257"/>
      <c r="AG190" s="257"/>
      <c r="AH190" s="257"/>
    </row>
    <row r="191" spans="2:35" ht="14.25" customHeight="1">
      <c r="C191" s="256"/>
      <c r="D191" s="260"/>
      <c r="E191" s="260"/>
      <c r="F191" s="260"/>
      <c r="G191" s="260"/>
      <c r="H191" s="260"/>
      <c r="I191" s="260"/>
      <c r="J191" s="260"/>
      <c r="K191" s="260"/>
      <c r="L191" s="260"/>
      <c r="M191" s="260"/>
      <c r="N191" s="260"/>
      <c r="O191" s="260"/>
      <c r="P191" s="260"/>
      <c r="Q191" s="260"/>
      <c r="R191" s="260"/>
      <c r="S191" s="260"/>
      <c r="T191" s="260"/>
      <c r="U191" s="260"/>
      <c r="V191" s="260"/>
      <c r="W191" s="260"/>
      <c r="X191" s="260"/>
      <c r="Y191" s="260"/>
      <c r="Z191" s="260"/>
      <c r="AA191" s="260"/>
      <c r="AB191" s="260"/>
      <c r="AC191" s="260"/>
      <c r="AD191" s="260"/>
      <c r="AE191" s="260"/>
      <c r="AF191" s="260"/>
      <c r="AG191" s="260"/>
      <c r="AH191" s="260"/>
    </row>
    <row r="192" spans="2:35" ht="14.25" customHeight="1">
      <c r="C192" s="256"/>
      <c r="D192" s="260"/>
      <c r="E192" s="260"/>
      <c r="F192" s="260"/>
      <c r="G192" s="260"/>
      <c r="H192" s="260"/>
      <c r="I192" s="260"/>
      <c r="J192" s="260"/>
      <c r="K192" s="260"/>
      <c r="L192" s="260"/>
      <c r="M192" s="260"/>
      <c r="N192" s="260"/>
      <c r="O192" s="260"/>
      <c r="P192" s="260"/>
      <c r="Q192" s="260"/>
      <c r="R192" s="260"/>
      <c r="S192" s="260"/>
      <c r="T192" s="260"/>
      <c r="U192" s="260"/>
      <c r="V192" s="260"/>
      <c r="W192" s="260"/>
      <c r="X192" s="260"/>
      <c r="Y192" s="260"/>
      <c r="Z192" s="260"/>
      <c r="AA192" s="260"/>
      <c r="AB192" s="260"/>
      <c r="AC192" s="260"/>
      <c r="AD192" s="260"/>
      <c r="AE192" s="260"/>
      <c r="AF192" s="260"/>
      <c r="AG192" s="260"/>
      <c r="AH192" s="260"/>
    </row>
    <row r="193" spans="2:35" ht="14.25" customHeight="1">
      <c r="C193" s="256"/>
      <c r="D193" s="260"/>
      <c r="E193" s="260"/>
      <c r="F193" s="260"/>
      <c r="G193" s="260"/>
      <c r="H193" s="260"/>
      <c r="I193" s="260"/>
      <c r="J193" s="260"/>
      <c r="K193" s="260"/>
      <c r="L193" s="260"/>
      <c r="M193" s="260"/>
      <c r="N193" s="260"/>
      <c r="O193" s="260"/>
      <c r="P193" s="260"/>
      <c r="Q193" s="260"/>
      <c r="R193" s="260"/>
      <c r="S193" s="260"/>
      <c r="T193" s="260"/>
      <c r="U193" s="260"/>
      <c r="V193" s="260"/>
      <c r="W193" s="260"/>
      <c r="X193" s="260"/>
      <c r="Y193" s="260"/>
      <c r="Z193" s="260"/>
      <c r="AA193" s="260"/>
      <c r="AB193" s="260"/>
      <c r="AC193" s="260"/>
      <c r="AD193" s="260"/>
      <c r="AE193" s="260"/>
      <c r="AF193" s="260"/>
      <c r="AG193" s="260"/>
      <c r="AH193" s="260"/>
    </row>
    <row r="194" spans="2:35" ht="14.25" customHeight="1">
      <c r="C194" s="256"/>
      <c r="D194" s="260"/>
      <c r="E194" s="260"/>
      <c r="F194" s="260"/>
      <c r="G194" s="260"/>
      <c r="H194" s="260"/>
      <c r="I194" s="260"/>
      <c r="J194" s="260"/>
      <c r="K194" s="260"/>
      <c r="L194" s="260"/>
      <c r="M194" s="260"/>
      <c r="N194" s="260"/>
      <c r="O194" s="260"/>
      <c r="P194" s="260"/>
      <c r="Q194" s="260"/>
      <c r="R194" s="260"/>
      <c r="S194" s="260"/>
      <c r="T194" s="260"/>
      <c r="U194" s="260"/>
      <c r="V194" s="260"/>
      <c r="W194" s="260"/>
      <c r="X194" s="260"/>
      <c r="Y194" s="260"/>
      <c r="Z194" s="260"/>
      <c r="AA194" s="260"/>
      <c r="AB194" s="260"/>
      <c r="AC194" s="260"/>
      <c r="AD194" s="260"/>
      <c r="AE194" s="260"/>
      <c r="AF194" s="260"/>
      <c r="AG194" s="260"/>
      <c r="AH194" s="260"/>
    </row>
    <row r="195" spans="2:35" ht="14.25" customHeight="1">
      <c r="C195" s="256"/>
      <c r="D195" s="260"/>
      <c r="E195" s="260"/>
      <c r="F195" s="260"/>
      <c r="G195" s="260"/>
      <c r="H195" s="260"/>
      <c r="I195" s="260"/>
      <c r="J195" s="260"/>
      <c r="K195" s="260"/>
      <c r="L195" s="260"/>
      <c r="M195" s="260"/>
      <c r="N195" s="260"/>
      <c r="O195" s="260"/>
      <c r="P195" s="260"/>
      <c r="Q195" s="260"/>
      <c r="R195" s="260"/>
      <c r="S195" s="260"/>
      <c r="T195" s="260"/>
      <c r="U195" s="260"/>
      <c r="V195" s="260"/>
      <c r="W195" s="260"/>
      <c r="X195" s="260"/>
      <c r="Y195" s="260"/>
      <c r="Z195" s="260"/>
      <c r="AA195" s="260"/>
      <c r="AB195" s="260"/>
      <c r="AC195" s="260"/>
      <c r="AD195" s="260"/>
      <c r="AE195" s="260"/>
      <c r="AF195" s="260"/>
      <c r="AG195" s="260"/>
      <c r="AH195" s="260"/>
    </row>
    <row r="196" spans="2:35" ht="14.25" customHeight="1">
      <c r="C196" s="256"/>
      <c r="D196" s="260"/>
      <c r="E196" s="260"/>
      <c r="F196" s="260"/>
      <c r="G196" s="260"/>
      <c r="H196" s="260"/>
      <c r="I196" s="260"/>
      <c r="J196" s="260"/>
      <c r="K196" s="260"/>
      <c r="L196" s="260"/>
      <c r="M196" s="260"/>
      <c r="N196" s="260"/>
      <c r="O196" s="260"/>
      <c r="P196" s="260"/>
      <c r="Q196" s="260"/>
      <c r="R196" s="260"/>
      <c r="S196" s="260"/>
      <c r="T196" s="260"/>
      <c r="U196" s="260"/>
      <c r="V196" s="260"/>
      <c r="W196" s="260"/>
      <c r="X196" s="260"/>
      <c r="Y196" s="260"/>
      <c r="Z196" s="260"/>
      <c r="AA196" s="260"/>
      <c r="AB196" s="260"/>
      <c r="AC196" s="260"/>
      <c r="AD196" s="260"/>
      <c r="AE196" s="260"/>
      <c r="AF196" s="260"/>
      <c r="AG196" s="260"/>
      <c r="AH196" s="260"/>
    </row>
    <row r="197" spans="2:35" ht="14.25" customHeight="1">
      <c r="C197" s="256"/>
      <c r="D197" s="260"/>
      <c r="E197" s="260"/>
      <c r="F197" s="260"/>
      <c r="G197" s="260"/>
      <c r="H197" s="260"/>
      <c r="I197" s="260"/>
      <c r="J197" s="260"/>
      <c r="K197" s="260"/>
      <c r="L197" s="260"/>
      <c r="M197" s="260"/>
      <c r="N197" s="260"/>
      <c r="O197" s="260"/>
      <c r="P197" s="260"/>
      <c r="Q197" s="260"/>
      <c r="R197" s="260"/>
      <c r="S197" s="260"/>
      <c r="T197" s="260"/>
      <c r="U197" s="260"/>
      <c r="V197" s="260"/>
      <c r="W197" s="260"/>
      <c r="X197" s="260"/>
      <c r="Y197" s="260"/>
      <c r="Z197" s="260"/>
      <c r="AA197" s="260"/>
      <c r="AB197" s="260"/>
      <c r="AC197" s="260"/>
      <c r="AD197" s="260"/>
      <c r="AE197" s="260"/>
      <c r="AF197" s="260"/>
      <c r="AG197" s="260"/>
      <c r="AH197" s="260"/>
    </row>
    <row r="198" spans="2:35" ht="14.25" customHeight="1">
      <c r="C198" s="256"/>
      <c r="D198" s="260"/>
      <c r="E198" s="260"/>
      <c r="F198" s="260"/>
      <c r="G198" s="260"/>
      <c r="H198" s="260"/>
      <c r="I198" s="260"/>
      <c r="J198" s="260"/>
      <c r="K198" s="260"/>
      <c r="L198" s="260"/>
      <c r="M198" s="260"/>
      <c r="N198" s="260"/>
      <c r="O198" s="260"/>
      <c r="P198" s="260"/>
      <c r="Q198" s="260"/>
      <c r="R198" s="260"/>
      <c r="S198" s="260"/>
      <c r="T198" s="260"/>
      <c r="U198" s="260"/>
      <c r="V198" s="260"/>
      <c r="W198" s="260"/>
      <c r="X198" s="260"/>
      <c r="Y198" s="260"/>
      <c r="Z198" s="260"/>
      <c r="AA198" s="260"/>
      <c r="AB198" s="260"/>
      <c r="AC198" s="260"/>
      <c r="AD198" s="260"/>
      <c r="AE198" s="260"/>
      <c r="AF198" s="260"/>
      <c r="AG198" s="260"/>
      <c r="AH198" s="260"/>
    </row>
    <row r="199" spans="2:35" ht="14.25" customHeight="1">
      <c r="C199" s="256"/>
      <c r="D199" s="260"/>
      <c r="E199" s="260"/>
      <c r="F199" s="260"/>
      <c r="G199" s="260"/>
      <c r="H199" s="260"/>
      <c r="I199" s="260"/>
      <c r="J199" s="260"/>
      <c r="K199" s="260"/>
      <c r="L199" s="260"/>
      <c r="M199" s="260"/>
      <c r="N199" s="260"/>
      <c r="O199" s="260"/>
      <c r="P199" s="260"/>
      <c r="Q199" s="260"/>
      <c r="R199" s="260"/>
      <c r="S199" s="260"/>
      <c r="T199" s="260"/>
      <c r="U199" s="260"/>
      <c r="V199" s="260"/>
      <c r="W199" s="260"/>
      <c r="X199" s="260"/>
      <c r="Y199" s="260"/>
      <c r="Z199" s="260"/>
      <c r="AA199" s="260"/>
      <c r="AB199" s="260"/>
      <c r="AC199" s="260"/>
      <c r="AD199" s="260"/>
      <c r="AE199" s="260"/>
      <c r="AF199" s="260"/>
      <c r="AG199" s="260"/>
      <c r="AH199" s="260"/>
    </row>
    <row r="200" spans="2:35" ht="14.25" customHeight="1">
      <c r="C200" s="256"/>
      <c r="D200" s="260"/>
      <c r="E200" s="260"/>
      <c r="F200" s="260"/>
      <c r="G200" s="260"/>
      <c r="H200" s="260"/>
      <c r="I200" s="260"/>
      <c r="J200" s="260"/>
      <c r="K200" s="260"/>
      <c r="L200" s="260"/>
      <c r="M200" s="260"/>
      <c r="N200" s="260"/>
      <c r="O200" s="260"/>
      <c r="P200" s="260"/>
      <c r="Q200" s="260"/>
      <c r="R200" s="260"/>
      <c r="S200" s="260"/>
      <c r="T200" s="260"/>
      <c r="U200" s="260"/>
      <c r="V200" s="260"/>
      <c r="W200" s="260"/>
      <c r="X200" s="260"/>
      <c r="Y200" s="260"/>
      <c r="Z200" s="260"/>
      <c r="AA200" s="260"/>
      <c r="AB200" s="260"/>
      <c r="AC200" s="260"/>
      <c r="AD200" s="260"/>
      <c r="AE200" s="260"/>
      <c r="AF200" s="260"/>
      <c r="AG200" s="260"/>
      <c r="AH200" s="260"/>
    </row>
    <row r="201" spans="2:35" ht="14.25" customHeight="1">
      <c r="C201" s="256"/>
      <c r="D201" s="260"/>
      <c r="E201" s="260"/>
      <c r="F201" s="260"/>
      <c r="G201" s="260"/>
      <c r="H201" s="260"/>
      <c r="I201" s="260"/>
      <c r="J201" s="260"/>
      <c r="K201" s="260"/>
      <c r="L201" s="260"/>
      <c r="M201" s="260"/>
      <c r="N201" s="260"/>
      <c r="O201" s="260"/>
      <c r="P201" s="260"/>
      <c r="Q201" s="260"/>
      <c r="R201" s="260"/>
      <c r="S201" s="260"/>
      <c r="T201" s="260"/>
      <c r="U201" s="260"/>
      <c r="V201" s="260"/>
      <c r="W201" s="260"/>
      <c r="X201" s="260"/>
      <c r="Y201" s="260"/>
      <c r="Z201" s="260"/>
      <c r="AA201" s="260"/>
      <c r="AB201" s="260"/>
      <c r="AC201" s="260"/>
      <c r="AD201" s="260"/>
      <c r="AE201" s="260"/>
      <c r="AF201" s="260"/>
      <c r="AG201" s="260"/>
      <c r="AH201" s="260"/>
    </row>
    <row r="203" spans="2:35" ht="14.25" customHeight="1">
      <c r="B203" s="19" t="s">
        <v>331</v>
      </c>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83" t="s">
        <v>332</v>
      </c>
    </row>
    <row r="204" spans="2:35" ht="14.25" customHeight="1">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row>
    <row r="205" spans="2:35" ht="14.25" customHeight="1">
      <c r="B205" s="225" t="s">
        <v>333</v>
      </c>
      <c r="C205" s="225"/>
      <c r="D205" s="225"/>
      <c r="E205" s="225"/>
      <c r="F205" s="225"/>
      <c r="G205" s="193"/>
      <c r="H205" s="193"/>
      <c r="I205" s="888"/>
      <c r="J205" s="888"/>
      <c r="K205" s="888"/>
      <c r="L205" s="888"/>
      <c r="M205" s="888"/>
      <c r="N205" s="888"/>
      <c r="O205" s="888"/>
      <c r="P205" s="888"/>
      <c r="Q205" s="888"/>
      <c r="R205" s="888"/>
      <c r="S205" s="888"/>
      <c r="T205" s="888"/>
      <c r="U205" s="888"/>
      <c r="V205" s="888"/>
      <c r="W205" s="888"/>
      <c r="X205" s="208"/>
      <c r="Y205" s="208"/>
      <c r="Z205" s="208"/>
      <c r="AA205" s="208"/>
      <c r="AB205" s="208"/>
      <c r="AC205" s="208"/>
      <c r="AD205" s="208"/>
      <c r="AE205" s="208"/>
      <c r="AF205" s="208"/>
      <c r="AG205" s="208"/>
      <c r="AH205" s="208"/>
      <c r="AI205" s="193"/>
    </row>
    <row r="206" spans="2:35" ht="14.25" customHeight="1">
      <c r="B206" s="19"/>
      <c r="C206" s="19"/>
      <c r="D206" s="19"/>
      <c r="E206" s="19"/>
      <c r="F206" s="19"/>
      <c r="G206" s="19"/>
      <c r="H206" s="19"/>
      <c r="I206" s="245"/>
      <c r="J206" s="245"/>
      <c r="K206" s="245"/>
      <c r="L206" s="245"/>
      <c r="M206" s="245"/>
      <c r="N206" s="245"/>
      <c r="O206" s="245"/>
      <c r="P206" s="245"/>
      <c r="Q206" s="245"/>
      <c r="R206" s="245"/>
      <c r="S206" s="245"/>
      <c r="T206" s="245"/>
      <c r="U206" s="245"/>
      <c r="V206" s="245"/>
      <c r="W206" s="245"/>
      <c r="X206" s="245"/>
      <c r="Y206" s="245"/>
      <c r="Z206" s="245"/>
      <c r="AA206" s="245"/>
      <c r="AB206" s="245"/>
      <c r="AC206" s="245"/>
      <c r="AD206" s="245"/>
      <c r="AE206" s="245"/>
      <c r="AF206" s="245"/>
      <c r="AG206" s="245"/>
      <c r="AH206" s="245"/>
      <c r="AI206" s="19"/>
    </row>
    <row r="207" spans="2:35" ht="14.25" customHeight="1">
      <c r="B207" s="202" t="s">
        <v>334</v>
      </c>
      <c r="C207" s="193"/>
      <c r="D207" s="193"/>
      <c r="E207" s="193"/>
      <c r="F207" s="193"/>
      <c r="G207" s="193"/>
      <c r="H207" s="193"/>
      <c r="I207" s="890"/>
      <c r="J207" s="890"/>
      <c r="K207" s="890"/>
      <c r="L207" s="890"/>
      <c r="M207" s="890"/>
      <c r="N207" s="890"/>
      <c r="O207" s="890"/>
      <c r="P207" s="890"/>
      <c r="Q207" s="890"/>
      <c r="R207" s="890"/>
      <c r="S207" s="890"/>
      <c r="T207" s="890"/>
      <c r="U207" s="890"/>
      <c r="V207" s="890"/>
      <c r="W207" s="890"/>
      <c r="X207" s="208"/>
      <c r="Y207" s="208"/>
      <c r="Z207" s="208"/>
      <c r="AA207" s="208"/>
      <c r="AB207" s="208"/>
      <c r="AC207" s="208"/>
      <c r="AD207" s="208"/>
      <c r="AE207" s="208"/>
      <c r="AF207" s="208"/>
      <c r="AG207" s="208"/>
      <c r="AH207" s="208"/>
      <c r="AI207" s="193"/>
    </row>
    <row r="208" spans="2:35" ht="14.25"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row>
    <row r="209" spans="2:35" ht="14.25" customHeight="1">
      <c r="B209" s="225" t="s">
        <v>335</v>
      </c>
      <c r="C209" s="225"/>
      <c r="D209" s="225"/>
      <c r="E209" s="225"/>
      <c r="F209" s="225"/>
      <c r="G209" s="193"/>
      <c r="H209" s="193"/>
      <c r="I209" s="225"/>
      <c r="J209" s="225"/>
      <c r="K209" s="225"/>
      <c r="L209" s="225"/>
      <c r="M209" s="225"/>
      <c r="N209" s="225"/>
      <c r="O209" s="225"/>
      <c r="P209" s="225"/>
      <c r="Q209" s="225"/>
      <c r="R209" s="225"/>
      <c r="S209" s="225"/>
      <c r="T209" s="225"/>
      <c r="U209" s="225"/>
      <c r="V209" s="225"/>
      <c r="W209" s="225"/>
      <c r="X209" s="193"/>
      <c r="Y209" s="193"/>
      <c r="Z209" s="193"/>
      <c r="AA209" s="193"/>
      <c r="AB209" s="193"/>
      <c r="AC209" s="193"/>
      <c r="AD209" s="193"/>
      <c r="AE209" s="193"/>
      <c r="AF209" s="193"/>
      <c r="AG209" s="193"/>
      <c r="AH209" s="193"/>
      <c r="AI209" s="193"/>
    </row>
    <row r="210" spans="2:35" ht="14.25" customHeight="1">
      <c r="B210" s="24"/>
      <c r="C210" s="24"/>
      <c r="D210" s="24" t="s">
        <v>336</v>
      </c>
      <c r="E210" s="24"/>
      <c r="F210" s="24"/>
      <c r="G210" s="24"/>
      <c r="H210" s="24"/>
      <c r="I210" s="19"/>
      <c r="J210" s="19"/>
      <c r="K210" s="19"/>
      <c r="L210" s="13"/>
      <c r="M210" s="13"/>
      <c r="N210" s="13"/>
      <c r="O210" s="13"/>
      <c r="P210" s="887"/>
      <c r="Q210" s="887"/>
      <c r="R210" s="887"/>
      <c r="S210" s="887"/>
      <c r="T210" s="216" t="s">
        <v>312</v>
      </c>
      <c r="U210" s="13"/>
      <c r="V210" s="13"/>
      <c r="W210" s="13"/>
      <c r="X210" s="13"/>
      <c r="Y210" s="13"/>
      <c r="Z210" s="13"/>
      <c r="AA210" s="13"/>
      <c r="AB210" s="13"/>
      <c r="AC210" s="19"/>
      <c r="AD210" s="19"/>
      <c r="AE210" s="19"/>
      <c r="AF210" s="19"/>
      <c r="AG210" s="19"/>
      <c r="AH210" s="19"/>
      <c r="AI210" s="19"/>
    </row>
    <row r="211" spans="2:35" ht="14.25" customHeight="1">
      <c r="B211" s="24"/>
      <c r="C211" s="24"/>
      <c r="D211" s="24" t="s">
        <v>337</v>
      </c>
      <c r="E211" s="24"/>
      <c r="F211" s="24"/>
      <c r="G211" s="24"/>
      <c r="H211" s="24"/>
      <c r="I211" s="19"/>
      <c r="J211" s="19"/>
      <c r="K211" s="19"/>
      <c r="L211" s="13"/>
      <c r="M211" s="13"/>
      <c r="N211" s="13"/>
      <c r="O211" s="13"/>
      <c r="P211" s="887"/>
      <c r="Q211" s="887"/>
      <c r="R211" s="887"/>
      <c r="S211" s="887"/>
      <c r="T211" s="216" t="s">
        <v>312</v>
      </c>
      <c r="U211" s="13"/>
      <c r="V211" s="13"/>
      <c r="W211" s="13"/>
      <c r="X211" s="13"/>
      <c r="Y211" s="13"/>
      <c r="Z211" s="13"/>
      <c r="AA211" s="13"/>
      <c r="AB211" s="13"/>
      <c r="AC211" s="19"/>
      <c r="AD211" s="19"/>
      <c r="AE211" s="19"/>
      <c r="AF211" s="19"/>
      <c r="AG211" s="19"/>
      <c r="AH211" s="19"/>
      <c r="AI211" s="19"/>
    </row>
    <row r="212" spans="2:35" ht="14.25" customHeight="1">
      <c r="B212" s="24"/>
      <c r="C212" s="24"/>
      <c r="D212" s="24" t="s">
        <v>338</v>
      </c>
      <c r="E212" s="24"/>
      <c r="F212" s="24"/>
      <c r="G212" s="19"/>
      <c r="H212" s="19"/>
      <c r="I212" s="24"/>
      <c r="J212" s="24"/>
      <c r="K212" s="24"/>
      <c r="L212" s="13"/>
      <c r="M212" s="13"/>
      <c r="N212" s="13"/>
      <c r="O212" s="13"/>
      <c r="P212" s="887"/>
      <c r="Q212" s="887"/>
      <c r="R212" s="887"/>
      <c r="S212" s="887"/>
      <c r="T212" s="216" t="s">
        <v>312</v>
      </c>
      <c r="U212" s="13"/>
      <c r="V212" s="13"/>
      <c r="W212" s="13"/>
      <c r="X212" s="13"/>
      <c r="Y212" s="13"/>
      <c r="Z212" s="13"/>
      <c r="AA212" s="13"/>
      <c r="AB212" s="13"/>
      <c r="AC212" s="19"/>
      <c r="AD212" s="19"/>
      <c r="AE212" s="19"/>
      <c r="AF212" s="19"/>
      <c r="AG212" s="19"/>
      <c r="AH212" s="19"/>
      <c r="AI212" s="19"/>
    </row>
    <row r="213" spans="2:35" ht="14.25"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row>
    <row r="214" spans="2:35" ht="14.25" customHeight="1">
      <c r="B214" s="225" t="s">
        <v>339</v>
      </c>
      <c r="C214" s="225"/>
      <c r="D214" s="225"/>
      <c r="E214" s="225"/>
      <c r="F214" s="225"/>
      <c r="G214" s="193"/>
      <c r="H214" s="193"/>
      <c r="I214" s="248"/>
      <c r="J214" s="248"/>
      <c r="K214" s="248"/>
      <c r="L214" s="248"/>
      <c r="M214" s="225"/>
      <c r="N214" s="193"/>
      <c r="O214" s="193"/>
      <c r="P214" s="193"/>
      <c r="Q214" s="193"/>
      <c r="R214" s="193"/>
      <c r="S214" s="193"/>
      <c r="T214" s="193"/>
      <c r="U214" s="193"/>
      <c r="V214" s="193"/>
      <c r="W214" s="193"/>
      <c r="X214" s="193"/>
      <c r="Y214" s="193"/>
      <c r="Z214" s="193"/>
      <c r="AA214" s="193"/>
      <c r="AB214" s="193"/>
      <c r="AC214" s="193"/>
      <c r="AD214" s="193"/>
      <c r="AE214" s="193"/>
      <c r="AF214" s="193"/>
      <c r="AG214" s="193"/>
      <c r="AH214" s="193"/>
      <c r="AI214" s="193"/>
    </row>
    <row r="215" spans="2:35" ht="14.25" customHeight="1">
      <c r="B215" s="24"/>
      <c r="C215" s="24"/>
      <c r="D215" s="24" t="s">
        <v>340</v>
      </c>
      <c r="E215" s="24"/>
      <c r="F215" s="24"/>
      <c r="G215" s="19"/>
      <c r="H215" s="19"/>
      <c r="I215" s="249"/>
      <c r="J215" s="249"/>
      <c r="K215" s="25" t="s">
        <v>1</v>
      </c>
      <c r="L215" s="13" t="s">
        <v>341</v>
      </c>
      <c r="M215" s="24"/>
      <c r="N215" s="19"/>
      <c r="O215" s="25" t="s">
        <v>1</v>
      </c>
      <c r="P215" s="249" t="s">
        <v>113</v>
      </c>
      <c r="Q215" s="19"/>
      <c r="R215" s="19"/>
      <c r="S215" s="19"/>
      <c r="T215" s="19"/>
      <c r="U215" s="19"/>
      <c r="V215" s="19"/>
      <c r="W215" s="19"/>
      <c r="X215" s="19"/>
      <c r="Y215" s="19"/>
      <c r="Z215" s="19"/>
      <c r="AA215" s="19"/>
      <c r="AB215" s="19"/>
      <c r="AC215" s="19"/>
      <c r="AD215" s="19"/>
      <c r="AE215" s="19"/>
      <c r="AF215" s="19"/>
      <c r="AG215" s="19"/>
      <c r="AH215" s="19"/>
      <c r="AI215" s="19"/>
    </row>
    <row r="216" spans="2:35" ht="14.25" customHeight="1">
      <c r="B216" s="24"/>
      <c r="C216" s="24"/>
      <c r="D216" s="24" t="s">
        <v>342</v>
      </c>
      <c r="E216" s="24"/>
      <c r="F216" s="24"/>
      <c r="G216" s="19"/>
      <c r="H216" s="19"/>
      <c r="I216" s="249"/>
      <c r="J216" s="249"/>
      <c r="K216" s="25" t="s">
        <v>1</v>
      </c>
      <c r="L216" s="13" t="s">
        <v>341</v>
      </c>
      <c r="M216" s="24"/>
      <c r="N216" s="19"/>
      <c r="O216" s="25" t="s">
        <v>1</v>
      </c>
      <c r="P216" s="249" t="s">
        <v>113</v>
      </c>
      <c r="Q216" s="19"/>
      <c r="R216" s="19"/>
      <c r="S216" s="19"/>
      <c r="T216" s="19"/>
      <c r="U216" s="19"/>
      <c r="V216" s="19"/>
      <c r="W216" s="19"/>
      <c r="X216" s="19"/>
      <c r="Y216" s="19"/>
      <c r="Z216" s="19"/>
      <c r="AA216" s="19"/>
      <c r="AB216" s="19"/>
      <c r="AC216" s="19"/>
      <c r="AD216" s="19"/>
      <c r="AE216" s="19"/>
      <c r="AF216" s="19"/>
      <c r="AG216" s="19"/>
      <c r="AH216" s="19"/>
      <c r="AI216" s="19"/>
    </row>
    <row r="217" spans="2:35" ht="14.25" customHeight="1">
      <c r="B217" s="24"/>
      <c r="C217" s="24"/>
      <c r="D217" s="24" t="s">
        <v>343</v>
      </c>
      <c r="E217" s="24"/>
      <c r="F217" s="24"/>
      <c r="G217" s="19"/>
      <c r="H217" s="19"/>
      <c r="I217" s="249"/>
      <c r="J217" s="249"/>
      <c r="K217" s="25" t="s">
        <v>1</v>
      </c>
      <c r="L217" s="13" t="s">
        <v>341</v>
      </c>
      <c r="M217" s="24"/>
      <c r="N217" s="19"/>
      <c r="O217" s="25" t="s">
        <v>1</v>
      </c>
      <c r="P217" s="249" t="s">
        <v>113</v>
      </c>
      <c r="Q217" s="19"/>
      <c r="R217" s="19"/>
      <c r="S217" s="19"/>
      <c r="T217" s="19"/>
      <c r="U217" s="19"/>
      <c r="V217" s="19"/>
      <c r="W217" s="19"/>
      <c r="X217" s="19"/>
      <c r="Y217" s="19"/>
      <c r="Z217" s="19"/>
      <c r="AA217" s="19"/>
      <c r="AB217" s="19"/>
      <c r="AC217" s="19"/>
      <c r="AD217" s="19"/>
      <c r="AE217" s="19"/>
      <c r="AF217" s="19"/>
      <c r="AG217" s="19"/>
      <c r="AH217" s="19"/>
      <c r="AI217" s="19"/>
    </row>
    <row r="218" spans="2:35" ht="14.25"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row>
    <row r="219" spans="2:35" ht="14.25" customHeight="1">
      <c r="B219" s="225" t="s">
        <v>344</v>
      </c>
      <c r="C219" s="225"/>
      <c r="D219" s="225"/>
      <c r="E219" s="225"/>
      <c r="F219" s="225"/>
      <c r="G219" s="193"/>
      <c r="H219" s="225"/>
      <c r="I219" s="225"/>
      <c r="J219" s="225"/>
      <c r="K219" s="225"/>
      <c r="L219" s="225"/>
      <c r="M219" s="225"/>
      <c r="N219" s="225"/>
      <c r="O219" s="225"/>
      <c r="P219" s="225"/>
      <c r="Q219" s="225"/>
      <c r="R219" s="225"/>
      <c r="S219" s="225"/>
      <c r="T219" s="225"/>
      <c r="U219" s="225"/>
      <c r="V219" s="225"/>
      <c r="W219" s="225"/>
      <c r="X219" s="225"/>
      <c r="Y219" s="225"/>
      <c r="Z219" s="225"/>
      <c r="AA219" s="225"/>
      <c r="AB219" s="225"/>
      <c r="AC219" s="225"/>
      <c r="AD219" s="225"/>
      <c r="AE219" s="225"/>
      <c r="AF219" s="225"/>
      <c r="AG219" s="225"/>
      <c r="AH219" s="202"/>
      <c r="AI219" s="193"/>
    </row>
    <row r="220" spans="2:35" ht="14.25" customHeight="1">
      <c r="B220" s="24"/>
      <c r="C220" s="24"/>
      <c r="D220" s="24" t="s">
        <v>345</v>
      </c>
      <c r="E220" s="24"/>
      <c r="F220" s="24"/>
      <c r="G220" s="19"/>
      <c r="H220" s="19"/>
      <c r="I220" s="249"/>
      <c r="J220" s="249"/>
      <c r="K220" s="25" t="s">
        <v>1</v>
      </c>
      <c r="L220" s="249" t="s">
        <v>341</v>
      </c>
      <c r="M220" s="24"/>
      <c r="N220" s="19"/>
      <c r="O220" s="25" t="s">
        <v>1</v>
      </c>
      <c r="P220" s="19" t="s">
        <v>113</v>
      </c>
      <c r="Q220" s="24"/>
      <c r="R220" s="24"/>
      <c r="S220" s="24"/>
      <c r="T220" s="24"/>
      <c r="U220" s="24"/>
      <c r="V220" s="24"/>
      <c r="W220" s="24"/>
      <c r="X220" s="24"/>
      <c r="Y220" s="24"/>
      <c r="Z220" s="24"/>
      <c r="AA220" s="24"/>
      <c r="AB220" s="24"/>
      <c r="AC220" s="24"/>
      <c r="AD220" s="24"/>
      <c r="AE220" s="24"/>
      <c r="AF220" s="24"/>
      <c r="AG220" s="24"/>
      <c r="AH220" s="20"/>
      <c r="AI220" s="19"/>
    </row>
    <row r="221" spans="2:35" ht="14.25" customHeight="1">
      <c r="B221" s="24"/>
      <c r="C221" s="24"/>
      <c r="D221" s="24" t="s">
        <v>346</v>
      </c>
      <c r="E221" s="24"/>
      <c r="F221" s="24"/>
      <c r="G221" s="19"/>
      <c r="H221" s="19"/>
      <c r="I221" s="249"/>
      <c r="J221" s="249"/>
      <c r="K221" s="25" t="s">
        <v>1</v>
      </c>
      <c r="L221" s="249" t="s">
        <v>341</v>
      </c>
      <c r="M221" s="24"/>
      <c r="N221" s="19"/>
      <c r="O221" s="25" t="s">
        <v>1</v>
      </c>
      <c r="P221" s="19" t="s">
        <v>113</v>
      </c>
      <c r="Q221" s="216" t="s">
        <v>71</v>
      </c>
      <c r="R221" s="25" t="s">
        <v>1</v>
      </c>
      <c r="S221" s="24" t="s">
        <v>347</v>
      </c>
      <c r="T221" s="24"/>
      <c r="U221" s="24"/>
      <c r="V221" s="25" t="s">
        <v>1</v>
      </c>
      <c r="W221" s="24" t="s">
        <v>761</v>
      </c>
      <c r="X221" s="24"/>
      <c r="Y221" s="24"/>
      <c r="Z221" s="24"/>
      <c r="AA221" s="24"/>
      <c r="AB221" s="24"/>
      <c r="AC221" s="24"/>
      <c r="AD221" s="24"/>
      <c r="AE221" s="24"/>
      <c r="AF221" s="24"/>
      <c r="AG221" s="24"/>
      <c r="AH221" s="20"/>
      <c r="AI221" s="19"/>
    </row>
    <row r="222" spans="2:35" ht="14.25"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row>
    <row r="223" spans="2:35" ht="14.25" customHeight="1">
      <c r="B223" s="225" t="s">
        <v>348</v>
      </c>
      <c r="C223" s="225"/>
      <c r="D223" s="225"/>
      <c r="E223" s="225"/>
      <c r="F223" s="225"/>
      <c r="G223" s="193"/>
      <c r="H223" s="225"/>
      <c r="I223" s="225"/>
      <c r="J223" s="225"/>
      <c r="K223" s="225"/>
      <c r="L223" s="225"/>
      <c r="M223" s="225"/>
      <c r="N223" s="193"/>
      <c r="O223" s="193"/>
      <c r="P223" s="193"/>
      <c r="Q223" s="193"/>
      <c r="R223" s="193"/>
      <c r="S223" s="193"/>
      <c r="T223" s="193"/>
      <c r="U223" s="193"/>
      <c r="V223" s="193"/>
      <c r="W223" s="193"/>
      <c r="X223" s="193"/>
      <c r="Y223" s="193"/>
      <c r="Z223" s="193"/>
      <c r="AA223" s="193"/>
      <c r="AB223" s="193"/>
      <c r="AC223" s="193"/>
      <c r="AD223" s="193"/>
      <c r="AE223" s="193"/>
      <c r="AF223" s="193"/>
      <c r="AG223" s="193"/>
      <c r="AH223" s="193"/>
      <c r="AI223" s="193"/>
    </row>
    <row r="224" spans="2:35" ht="14.25" customHeight="1">
      <c r="B224" s="24"/>
      <c r="C224" s="892"/>
      <c r="D224" s="892"/>
      <c r="E224" s="892"/>
      <c r="F224" s="892"/>
      <c r="G224" s="892"/>
      <c r="H224" s="892"/>
      <c r="I224" s="892"/>
      <c r="J224" s="892"/>
      <c r="K224" s="892"/>
      <c r="L224" s="892"/>
      <c r="M224" s="892"/>
      <c r="N224" s="892"/>
      <c r="O224" s="892"/>
      <c r="P224" s="892"/>
      <c r="Q224" s="892"/>
      <c r="R224" s="892"/>
      <c r="S224" s="892"/>
      <c r="T224" s="892"/>
      <c r="U224" s="892"/>
      <c r="V224" s="892"/>
      <c r="W224" s="892"/>
      <c r="X224" s="892"/>
      <c r="Y224" s="892"/>
      <c r="Z224" s="892"/>
      <c r="AA224" s="892"/>
      <c r="AB224" s="892"/>
      <c r="AC224" s="892"/>
      <c r="AD224" s="892"/>
      <c r="AE224" s="892"/>
      <c r="AF224" s="892"/>
      <c r="AG224" s="892"/>
      <c r="AH224" s="892"/>
      <c r="AI224" s="19"/>
    </row>
    <row r="225" spans="2:35" ht="14.25" customHeight="1">
      <c r="B225" s="24"/>
      <c r="C225" s="913"/>
      <c r="D225" s="913"/>
      <c r="E225" s="913"/>
      <c r="F225" s="913"/>
      <c r="G225" s="913"/>
      <c r="H225" s="913"/>
      <c r="I225" s="913"/>
      <c r="J225" s="913"/>
      <c r="K225" s="913"/>
      <c r="L225" s="913"/>
      <c r="M225" s="913"/>
      <c r="N225" s="913"/>
      <c r="O225" s="913"/>
      <c r="P225" s="913"/>
      <c r="Q225" s="913"/>
      <c r="R225" s="913"/>
      <c r="S225" s="913"/>
      <c r="T225" s="913"/>
      <c r="U225" s="913"/>
      <c r="V225" s="913"/>
      <c r="W225" s="913"/>
      <c r="X225" s="913"/>
      <c r="Y225" s="913"/>
      <c r="Z225" s="913"/>
      <c r="AA225" s="913"/>
      <c r="AB225" s="913"/>
      <c r="AC225" s="913"/>
      <c r="AD225" s="913"/>
      <c r="AE225" s="913"/>
      <c r="AF225" s="913"/>
      <c r="AG225" s="913"/>
      <c r="AH225" s="913"/>
      <c r="AI225" s="19"/>
    </row>
    <row r="226" spans="2:35" ht="14.25" customHeight="1">
      <c r="B226" s="24"/>
      <c r="C226" s="913"/>
      <c r="D226" s="913"/>
      <c r="E226" s="913"/>
      <c r="F226" s="913"/>
      <c r="G226" s="913"/>
      <c r="H226" s="913"/>
      <c r="I226" s="913"/>
      <c r="J226" s="913"/>
      <c r="K226" s="913"/>
      <c r="L226" s="913"/>
      <c r="M226" s="913"/>
      <c r="N226" s="913"/>
      <c r="O226" s="913"/>
      <c r="P226" s="913"/>
      <c r="Q226" s="913"/>
      <c r="R226" s="913"/>
      <c r="S226" s="913"/>
      <c r="T226" s="913"/>
      <c r="U226" s="913"/>
      <c r="V226" s="913"/>
      <c r="W226" s="913"/>
      <c r="X226" s="913"/>
      <c r="Y226" s="913"/>
      <c r="Z226" s="913"/>
      <c r="AA226" s="913"/>
      <c r="AB226" s="913"/>
      <c r="AC226" s="913"/>
      <c r="AD226" s="913"/>
      <c r="AE226" s="913"/>
      <c r="AF226" s="913"/>
      <c r="AG226" s="913"/>
      <c r="AH226" s="913"/>
      <c r="AI226" s="19"/>
    </row>
    <row r="227" spans="2:35" ht="14.25"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row>
    <row r="228" spans="2:35" ht="14.25" customHeight="1">
      <c r="B228" s="225" t="s">
        <v>349</v>
      </c>
      <c r="C228" s="225"/>
      <c r="D228" s="225"/>
      <c r="E228" s="225"/>
      <c r="F228" s="225"/>
      <c r="G228" s="193"/>
      <c r="H228" s="193"/>
      <c r="I228" s="193"/>
      <c r="J228" s="193"/>
      <c r="K228" s="193"/>
      <c r="L228" s="193"/>
      <c r="M228" s="193"/>
      <c r="N228" s="193"/>
      <c r="O228" s="193"/>
      <c r="P228" s="193"/>
      <c r="Q228" s="193"/>
      <c r="R228" s="193"/>
      <c r="S228" s="193"/>
      <c r="T228" s="193"/>
      <c r="U228" s="193"/>
      <c r="V228" s="193"/>
      <c r="W228" s="193"/>
      <c r="X228" s="193"/>
      <c r="Y228" s="193"/>
      <c r="Z228" s="193"/>
      <c r="AA228" s="193"/>
      <c r="AB228" s="193"/>
      <c r="AC228" s="193"/>
      <c r="AD228" s="193"/>
      <c r="AE228" s="193"/>
      <c r="AF228" s="193"/>
      <c r="AG228" s="193"/>
      <c r="AH228" s="193"/>
      <c r="AI228" s="193"/>
    </row>
    <row r="229" spans="2:35" ht="14.25" customHeight="1">
      <c r="B229" s="24"/>
      <c r="C229" s="892"/>
      <c r="D229" s="892"/>
      <c r="E229" s="892"/>
      <c r="F229" s="892"/>
      <c r="G229" s="892"/>
      <c r="H229" s="892"/>
      <c r="I229" s="892"/>
      <c r="J229" s="892"/>
      <c r="K229" s="892"/>
      <c r="L229" s="892"/>
      <c r="M229" s="892"/>
      <c r="N229" s="892"/>
      <c r="O229" s="892"/>
      <c r="P229" s="892"/>
      <c r="Q229" s="892"/>
      <c r="R229" s="892"/>
      <c r="S229" s="892"/>
      <c r="T229" s="892"/>
      <c r="U229" s="892"/>
      <c r="V229" s="892"/>
      <c r="W229" s="892"/>
      <c r="X229" s="892"/>
      <c r="Y229" s="892"/>
      <c r="Z229" s="892"/>
      <c r="AA229" s="892"/>
      <c r="AB229" s="892"/>
      <c r="AC229" s="892"/>
      <c r="AD229" s="892"/>
      <c r="AE229" s="892"/>
      <c r="AF229" s="892"/>
      <c r="AG229" s="892"/>
      <c r="AH229" s="892"/>
      <c r="AI229" s="19"/>
    </row>
    <row r="230" spans="2:35" ht="14.25" customHeight="1">
      <c r="B230" s="24"/>
      <c r="C230" s="913"/>
      <c r="D230" s="913"/>
      <c r="E230" s="913"/>
      <c r="F230" s="913"/>
      <c r="G230" s="913"/>
      <c r="H230" s="913"/>
      <c r="I230" s="913"/>
      <c r="J230" s="913"/>
      <c r="K230" s="913"/>
      <c r="L230" s="913"/>
      <c r="M230" s="913"/>
      <c r="N230" s="913"/>
      <c r="O230" s="913"/>
      <c r="P230" s="913"/>
      <c r="Q230" s="913"/>
      <c r="R230" s="913"/>
      <c r="S230" s="913"/>
      <c r="T230" s="913"/>
      <c r="U230" s="913"/>
      <c r="V230" s="913"/>
      <c r="W230" s="913"/>
      <c r="X230" s="913"/>
      <c r="Y230" s="913"/>
      <c r="Z230" s="913"/>
      <c r="AA230" s="913"/>
      <c r="AB230" s="913"/>
      <c r="AC230" s="913"/>
      <c r="AD230" s="913"/>
      <c r="AE230" s="913"/>
      <c r="AF230" s="913"/>
      <c r="AG230" s="913"/>
      <c r="AH230" s="913"/>
      <c r="AI230" s="19"/>
    </row>
    <row r="231" spans="2:35" ht="14.25" customHeight="1">
      <c r="B231" s="24"/>
      <c r="C231" s="913"/>
      <c r="D231" s="913"/>
      <c r="E231" s="913"/>
      <c r="F231" s="913"/>
      <c r="G231" s="913"/>
      <c r="H231" s="913"/>
      <c r="I231" s="913"/>
      <c r="J231" s="913"/>
      <c r="K231" s="913"/>
      <c r="L231" s="913"/>
      <c r="M231" s="913"/>
      <c r="N231" s="913"/>
      <c r="O231" s="913"/>
      <c r="P231" s="913"/>
      <c r="Q231" s="913"/>
      <c r="R231" s="913"/>
      <c r="S231" s="913"/>
      <c r="T231" s="913"/>
      <c r="U231" s="913"/>
      <c r="V231" s="913"/>
      <c r="W231" s="913"/>
      <c r="X231" s="913"/>
      <c r="Y231" s="913"/>
      <c r="Z231" s="913"/>
      <c r="AA231" s="913"/>
      <c r="AB231" s="913"/>
      <c r="AC231" s="913"/>
      <c r="AD231" s="913"/>
      <c r="AE231" s="913"/>
      <c r="AF231" s="913"/>
      <c r="AG231" s="913"/>
      <c r="AH231" s="913"/>
      <c r="AI231" s="19"/>
    </row>
    <row r="232" spans="2:35" ht="14.25" customHeight="1">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row>
    <row r="233" spans="2:35" ht="14.25" customHeight="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row>
    <row r="234" spans="2:35" ht="14.25" customHeight="1">
      <c r="B234" s="19"/>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row>
    <row r="235" spans="2:35" ht="14.25" customHeight="1">
      <c r="B235" s="13"/>
      <c r="C235" s="237"/>
      <c r="D235" s="201"/>
      <c r="E235" s="201"/>
      <c r="F235" s="201"/>
      <c r="G235" s="201"/>
      <c r="H235" s="201"/>
      <c r="I235" s="201"/>
      <c r="J235" s="201"/>
      <c r="K235" s="201"/>
      <c r="L235" s="201"/>
      <c r="M235" s="201"/>
      <c r="N235" s="201"/>
      <c r="O235" s="201"/>
      <c r="P235" s="201"/>
      <c r="Q235" s="201"/>
      <c r="R235" s="201"/>
      <c r="S235" s="201"/>
      <c r="T235" s="201"/>
      <c r="U235" s="201"/>
      <c r="V235" s="201"/>
      <c r="W235" s="201"/>
      <c r="X235" s="201"/>
      <c r="Y235" s="201"/>
      <c r="Z235" s="201"/>
      <c r="AA235" s="201"/>
      <c r="AB235" s="201"/>
      <c r="AC235" s="201"/>
      <c r="AD235" s="201"/>
      <c r="AE235" s="201"/>
      <c r="AF235" s="201"/>
      <c r="AG235" s="201"/>
      <c r="AH235" s="201"/>
      <c r="AI235" s="13"/>
    </row>
    <row r="236" spans="2:35" ht="14.25" customHeight="1">
      <c r="B236" s="13"/>
      <c r="C236" s="237"/>
      <c r="D236" s="224"/>
      <c r="E236" s="224"/>
      <c r="F236" s="224"/>
      <c r="G236" s="224"/>
      <c r="H236" s="224"/>
      <c r="I236" s="224"/>
      <c r="J236" s="224"/>
      <c r="K236" s="224"/>
      <c r="L236" s="224"/>
      <c r="M236" s="224"/>
      <c r="N236" s="224"/>
      <c r="O236" s="224"/>
      <c r="P236" s="224"/>
      <c r="Q236" s="224"/>
      <c r="R236" s="224"/>
      <c r="S236" s="224"/>
      <c r="T236" s="224"/>
      <c r="U236" s="224"/>
      <c r="V236" s="224"/>
      <c r="W236" s="224"/>
      <c r="X236" s="224"/>
      <c r="Y236" s="224"/>
      <c r="Z236" s="224"/>
      <c r="AA236" s="224"/>
      <c r="AB236" s="224"/>
      <c r="AC236" s="224"/>
      <c r="AD236" s="224"/>
      <c r="AE236" s="224"/>
      <c r="AF236" s="224"/>
      <c r="AG236" s="224"/>
      <c r="AH236" s="224"/>
      <c r="AI236" s="13"/>
    </row>
    <row r="237" spans="2:35" ht="14.25" customHeight="1">
      <c r="B237" s="13"/>
      <c r="C237" s="237"/>
      <c r="D237" s="224"/>
      <c r="E237" s="224"/>
      <c r="F237" s="224"/>
      <c r="G237" s="224"/>
      <c r="H237" s="224"/>
      <c r="I237" s="224"/>
      <c r="J237" s="224"/>
      <c r="K237" s="224"/>
      <c r="L237" s="224"/>
      <c r="M237" s="224"/>
      <c r="N237" s="224"/>
      <c r="O237" s="224"/>
      <c r="P237" s="224"/>
      <c r="Q237" s="224"/>
      <c r="R237" s="224"/>
      <c r="S237" s="224"/>
      <c r="T237" s="224"/>
      <c r="U237" s="224"/>
      <c r="V237" s="224"/>
      <c r="W237" s="224"/>
      <c r="X237" s="224"/>
      <c r="Y237" s="224"/>
      <c r="Z237" s="224"/>
      <c r="AA237" s="224"/>
      <c r="AB237" s="224"/>
      <c r="AC237" s="224"/>
      <c r="AD237" s="224"/>
      <c r="AE237" s="224"/>
      <c r="AF237" s="224"/>
      <c r="AG237" s="224"/>
      <c r="AH237" s="224"/>
      <c r="AI237" s="13"/>
    </row>
    <row r="238" spans="2:35" ht="14.25" customHeight="1">
      <c r="B238" s="13"/>
      <c r="C238" s="250"/>
      <c r="D238" s="201"/>
      <c r="E238" s="201"/>
      <c r="F238" s="201"/>
      <c r="G238" s="201"/>
      <c r="H238" s="201"/>
      <c r="I238" s="201"/>
      <c r="J238" s="201"/>
      <c r="K238" s="201"/>
      <c r="L238" s="201"/>
      <c r="M238" s="201"/>
      <c r="N238" s="201"/>
      <c r="O238" s="201"/>
      <c r="P238" s="201"/>
      <c r="Q238" s="201"/>
      <c r="R238" s="201"/>
      <c r="S238" s="201"/>
      <c r="T238" s="201"/>
      <c r="U238" s="201"/>
      <c r="V238" s="201"/>
      <c r="W238" s="201"/>
      <c r="X238" s="201"/>
      <c r="Y238" s="201"/>
      <c r="Z238" s="201"/>
      <c r="AA238" s="201"/>
      <c r="AB238" s="201"/>
      <c r="AC238" s="201"/>
      <c r="AD238" s="201"/>
      <c r="AE238" s="201"/>
      <c r="AF238" s="201"/>
      <c r="AG238" s="201"/>
      <c r="AH238" s="201"/>
      <c r="AI238" s="13"/>
    </row>
    <row r="239" spans="2:35" ht="14.25" customHeight="1">
      <c r="B239" s="13"/>
      <c r="C239" s="237"/>
      <c r="D239" s="201"/>
      <c r="E239" s="201"/>
      <c r="F239" s="201"/>
      <c r="G239" s="201"/>
      <c r="H239" s="201"/>
      <c r="I239" s="201"/>
      <c r="J239" s="201"/>
      <c r="K239" s="201"/>
      <c r="L239" s="201"/>
      <c r="M239" s="201"/>
      <c r="N239" s="201"/>
      <c r="O239" s="201"/>
      <c r="P239" s="201"/>
      <c r="Q239" s="201"/>
      <c r="R239" s="201"/>
      <c r="S239" s="201"/>
      <c r="T239" s="201"/>
      <c r="U239" s="201"/>
      <c r="V239" s="201"/>
      <c r="W239" s="201"/>
      <c r="X239" s="201"/>
      <c r="Y239" s="201"/>
      <c r="Z239" s="201"/>
      <c r="AA239" s="201"/>
      <c r="AB239" s="201"/>
      <c r="AC239" s="201"/>
      <c r="AD239" s="201"/>
      <c r="AE239" s="201"/>
      <c r="AF239" s="201"/>
      <c r="AG239" s="201"/>
      <c r="AH239" s="201"/>
      <c r="AI239" s="13"/>
    </row>
    <row r="240" spans="2:35" ht="14.25" customHeight="1">
      <c r="B240" s="13"/>
      <c r="C240" s="237"/>
      <c r="D240" s="201"/>
      <c r="E240" s="201"/>
      <c r="F240" s="201"/>
      <c r="G240" s="201"/>
      <c r="H240" s="201"/>
      <c r="I240" s="201"/>
      <c r="J240" s="201"/>
      <c r="K240" s="201"/>
      <c r="L240" s="201"/>
      <c r="M240" s="201"/>
      <c r="N240" s="201"/>
      <c r="O240" s="201"/>
      <c r="P240" s="201"/>
      <c r="Q240" s="201"/>
      <c r="R240" s="201"/>
      <c r="S240" s="201"/>
      <c r="T240" s="201"/>
      <c r="U240" s="201"/>
      <c r="V240" s="201"/>
      <c r="W240" s="201"/>
      <c r="X240" s="201"/>
      <c r="Y240" s="201"/>
      <c r="Z240" s="201"/>
      <c r="AA240" s="201"/>
      <c r="AB240" s="201"/>
      <c r="AC240" s="201"/>
      <c r="AD240" s="201"/>
      <c r="AE240" s="201"/>
      <c r="AF240" s="201"/>
      <c r="AG240" s="201"/>
      <c r="AH240" s="201"/>
      <c r="AI240" s="13"/>
    </row>
    <row r="241" spans="2:35" ht="14.25" customHeight="1">
      <c r="B241" s="13"/>
      <c r="C241" s="237"/>
      <c r="D241" s="201"/>
      <c r="E241" s="201"/>
      <c r="F241" s="201"/>
      <c r="G241" s="201"/>
      <c r="H241" s="201"/>
      <c r="I241" s="201"/>
      <c r="J241" s="201"/>
      <c r="K241" s="201"/>
      <c r="L241" s="201"/>
      <c r="M241" s="201"/>
      <c r="N241" s="201"/>
      <c r="O241" s="201"/>
      <c r="P241" s="201"/>
      <c r="Q241" s="201"/>
      <c r="R241" s="201"/>
      <c r="S241" s="201"/>
      <c r="T241" s="201"/>
      <c r="U241" s="201"/>
      <c r="V241" s="201"/>
      <c r="W241" s="201"/>
      <c r="X241" s="201"/>
      <c r="Y241" s="201"/>
      <c r="Z241" s="201"/>
      <c r="AA241" s="201"/>
      <c r="AB241" s="201"/>
      <c r="AC241" s="201"/>
      <c r="AD241" s="201"/>
      <c r="AE241" s="201"/>
      <c r="AF241" s="201"/>
      <c r="AG241" s="201"/>
      <c r="AH241" s="201"/>
      <c r="AI241" s="13"/>
    </row>
    <row r="242" spans="2:35" ht="14.25" customHeight="1">
      <c r="B242" s="13"/>
      <c r="C242" s="237"/>
      <c r="D242" s="224"/>
      <c r="E242" s="224"/>
      <c r="F242" s="224"/>
      <c r="G242" s="224"/>
      <c r="H242" s="224"/>
      <c r="I242" s="224"/>
      <c r="J242" s="224"/>
      <c r="K242" s="224"/>
      <c r="L242" s="224"/>
      <c r="M242" s="224"/>
      <c r="N242" s="224"/>
      <c r="O242" s="224"/>
      <c r="P242" s="224"/>
      <c r="Q242" s="224"/>
      <c r="R242" s="224"/>
      <c r="S242" s="224"/>
      <c r="T242" s="224"/>
      <c r="U242" s="224"/>
      <c r="V242" s="224"/>
      <c r="W242" s="224"/>
      <c r="X242" s="224"/>
      <c r="Y242" s="224"/>
      <c r="Z242" s="224"/>
      <c r="AA242" s="224"/>
      <c r="AB242" s="224"/>
      <c r="AC242" s="224"/>
      <c r="AD242" s="224"/>
      <c r="AE242" s="224"/>
      <c r="AF242" s="224"/>
      <c r="AG242" s="224"/>
      <c r="AH242" s="224"/>
      <c r="AI242" s="13"/>
    </row>
    <row r="243" spans="2:35" ht="14.25" customHeight="1">
      <c r="B243" s="13"/>
      <c r="C243" s="237"/>
      <c r="D243" s="224"/>
      <c r="E243" s="224"/>
      <c r="F243" s="224"/>
      <c r="G243" s="224"/>
      <c r="H243" s="224"/>
      <c r="I243" s="224"/>
      <c r="J243" s="224"/>
      <c r="K243" s="224"/>
      <c r="L243" s="224"/>
      <c r="M243" s="224"/>
      <c r="N243" s="224"/>
      <c r="O243" s="224"/>
      <c r="P243" s="224"/>
      <c r="Q243" s="224"/>
      <c r="R243" s="224"/>
      <c r="S243" s="224"/>
      <c r="T243" s="224"/>
      <c r="U243" s="224"/>
      <c r="V243" s="224"/>
      <c r="W243" s="224"/>
      <c r="X243" s="224"/>
      <c r="Y243" s="224"/>
      <c r="Z243" s="224"/>
      <c r="AA243" s="224"/>
      <c r="AB243" s="224"/>
      <c r="AC243" s="224"/>
      <c r="AD243" s="224"/>
      <c r="AE243" s="224"/>
      <c r="AF243" s="224"/>
      <c r="AG243" s="224"/>
      <c r="AH243" s="224"/>
      <c r="AI243" s="13"/>
    </row>
    <row r="244" spans="2:35" ht="14.25" customHeight="1">
      <c r="C244" s="256"/>
      <c r="D244" s="260"/>
      <c r="E244" s="260"/>
      <c r="F244" s="260"/>
      <c r="G244" s="260"/>
      <c r="H244" s="260"/>
      <c r="I244" s="260"/>
      <c r="J244" s="260"/>
      <c r="K244" s="260"/>
      <c r="L244" s="260"/>
      <c r="M244" s="260"/>
      <c r="N244" s="260"/>
      <c r="O244" s="260"/>
      <c r="P244" s="260"/>
      <c r="Q244" s="260"/>
      <c r="R244" s="260"/>
      <c r="S244" s="260"/>
      <c r="T244" s="260"/>
      <c r="U244" s="260"/>
      <c r="V244" s="260"/>
      <c r="W244" s="260"/>
      <c r="X244" s="260"/>
      <c r="Y244" s="260"/>
      <c r="Z244" s="260"/>
      <c r="AA244" s="260"/>
      <c r="AB244" s="260"/>
      <c r="AC244" s="260"/>
      <c r="AD244" s="260"/>
      <c r="AE244" s="260"/>
      <c r="AF244" s="260"/>
      <c r="AG244" s="260"/>
      <c r="AH244" s="260"/>
    </row>
    <row r="245" spans="2:35" ht="14.25" customHeight="1">
      <c r="C245" s="256"/>
      <c r="D245" s="260"/>
      <c r="E245" s="260"/>
      <c r="F245" s="260"/>
      <c r="G245" s="260"/>
      <c r="H245" s="260"/>
      <c r="I245" s="260"/>
      <c r="J245" s="260"/>
      <c r="K245" s="260"/>
      <c r="L245" s="260"/>
      <c r="M245" s="260"/>
      <c r="N245" s="260"/>
      <c r="O245" s="260"/>
      <c r="P245" s="260"/>
      <c r="Q245" s="260"/>
      <c r="R245" s="260"/>
      <c r="S245" s="260"/>
      <c r="T245" s="260"/>
      <c r="U245" s="260"/>
      <c r="V245" s="260"/>
      <c r="W245" s="260"/>
      <c r="X245" s="260"/>
      <c r="Y245" s="260"/>
      <c r="Z245" s="260"/>
      <c r="AA245" s="260"/>
      <c r="AB245" s="260"/>
      <c r="AC245" s="260"/>
      <c r="AD245" s="260"/>
      <c r="AE245" s="260"/>
      <c r="AF245" s="260"/>
      <c r="AG245" s="260"/>
      <c r="AH245" s="260"/>
    </row>
    <row r="246" spans="2:35" ht="14.25" customHeight="1">
      <c r="C246" s="256"/>
      <c r="D246" s="260"/>
      <c r="E246" s="260"/>
      <c r="F246" s="260"/>
      <c r="G246" s="260"/>
      <c r="H246" s="260"/>
      <c r="I246" s="260"/>
      <c r="J246" s="260"/>
      <c r="K246" s="260"/>
      <c r="L246" s="260"/>
      <c r="M246" s="260"/>
      <c r="N246" s="260"/>
      <c r="O246" s="260"/>
      <c r="P246" s="260"/>
      <c r="Q246" s="260"/>
      <c r="R246" s="260"/>
      <c r="S246" s="260"/>
      <c r="T246" s="260"/>
      <c r="U246" s="260"/>
      <c r="V246" s="260"/>
      <c r="W246" s="260"/>
      <c r="X246" s="260"/>
      <c r="Y246" s="260"/>
      <c r="Z246" s="260"/>
      <c r="AA246" s="260"/>
      <c r="AB246" s="260"/>
      <c r="AC246" s="260"/>
      <c r="AD246" s="260"/>
      <c r="AE246" s="260"/>
      <c r="AF246" s="260"/>
      <c r="AG246" s="260"/>
      <c r="AH246" s="260"/>
    </row>
    <row r="247" spans="2:35" ht="14.25" customHeight="1">
      <c r="C247" s="256"/>
      <c r="D247" s="260"/>
      <c r="E247" s="260"/>
      <c r="F247" s="260"/>
      <c r="G247" s="260"/>
      <c r="H247" s="260"/>
      <c r="I247" s="260"/>
      <c r="J247" s="260"/>
      <c r="K247" s="260"/>
      <c r="L247" s="260"/>
      <c r="M247" s="260"/>
      <c r="N247" s="260"/>
      <c r="O247" s="260"/>
      <c r="P247" s="260"/>
      <c r="Q247" s="260"/>
      <c r="R247" s="260"/>
      <c r="S247" s="260"/>
      <c r="T247" s="260"/>
      <c r="U247" s="260"/>
      <c r="V247" s="260"/>
      <c r="W247" s="260"/>
      <c r="X247" s="260"/>
      <c r="Y247" s="260"/>
      <c r="Z247" s="260"/>
      <c r="AA247" s="260"/>
      <c r="AB247" s="260"/>
      <c r="AC247" s="260"/>
      <c r="AD247" s="260"/>
      <c r="AE247" s="260"/>
      <c r="AF247" s="260"/>
      <c r="AG247" s="260"/>
      <c r="AH247" s="260"/>
    </row>
    <row r="248" spans="2:35" ht="14.25" customHeight="1">
      <c r="C248" s="256"/>
      <c r="D248" s="260"/>
      <c r="E248" s="260"/>
      <c r="F248" s="260"/>
      <c r="G248" s="260"/>
      <c r="H248" s="260"/>
      <c r="I248" s="260"/>
      <c r="J248" s="260"/>
      <c r="K248" s="260"/>
      <c r="L248" s="260"/>
      <c r="M248" s="260"/>
      <c r="N248" s="260"/>
      <c r="O248" s="260"/>
      <c r="P248" s="260"/>
      <c r="Q248" s="260"/>
      <c r="R248" s="260"/>
      <c r="S248" s="260"/>
      <c r="T248" s="260"/>
      <c r="U248" s="260"/>
      <c r="V248" s="260"/>
      <c r="W248" s="260"/>
      <c r="X248" s="260"/>
      <c r="Y248" s="260"/>
      <c r="Z248" s="260"/>
      <c r="AA248" s="260"/>
      <c r="AB248" s="260"/>
      <c r="AC248" s="260"/>
      <c r="AD248" s="260"/>
      <c r="AE248" s="260"/>
      <c r="AF248" s="260"/>
      <c r="AG248" s="260"/>
      <c r="AH248" s="260"/>
    </row>
    <row r="249" spans="2:35" ht="14.25" customHeight="1">
      <c r="C249" s="256"/>
      <c r="D249" s="260"/>
      <c r="E249" s="260"/>
      <c r="F249" s="260"/>
      <c r="G249" s="260"/>
      <c r="H249" s="260"/>
      <c r="I249" s="260"/>
      <c r="J249" s="260"/>
      <c r="K249" s="260"/>
      <c r="L249" s="260"/>
      <c r="M249" s="260"/>
      <c r="N249" s="260"/>
      <c r="O249" s="260"/>
      <c r="P249" s="260"/>
      <c r="Q249" s="260"/>
      <c r="R249" s="260"/>
      <c r="S249" s="260"/>
      <c r="T249" s="260"/>
      <c r="U249" s="260"/>
      <c r="V249" s="260"/>
      <c r="W249" s="260"/>
      <c r="X249" s="260"/>
      <c r="Y249" s="260"/>
      <c r="Z249" s="260"/>
      <c r="AA249" s="260"/>
      <c r="AB249" s="260"/>
      <c r="AC249" s="260"/>
      <c r="AD249" s="260"/>
      <c r="AE249" s="260"/>
      <c r="AF249" s="260"/>
      <c r="AG249" s="260"/>
      <c r="AH249" s="260"/>
    </row>
    <row r="250" spans="2:35" ht="14.25" customHeight="1">
      <c r="C250" s="256"/>
      <c r="D250" s="260"/>
      <c r="E250" s="260"/>
      <c r="F250" s="260"/>
      <c r="G250" s="260"/>
      <c r="H250" s="260"/>
      <c r="I250" s="260"/>
      <c r="J250" s="260"/>
      <c r="K250" s="260"/>
      <c r="L250" s="260"/>
      <c r="M250" s="260"/>
      <c r="N250" s="260"/>
      <c r="O250" s="260"/>
      <c r="P250" s="260"/>
      <c r="Q250" s="260"/>
      <c r="R250" s="260"/>
      <c r="S250" s="260"/>
      <c r="T250" s="260"/>
      <c r="U250" s="260"/>
      <c r="V250" s="260"/>
      <c r="W250" s="260"/>
      <c r="X250" s="260"/>
      <c r="Y250" s="260"/>
      <c r="Z250" s="260"/>
      <c r="AA250" s="260"/>
      <c r="AB250" s="260"/>
      <c r="AC250" s="260"/>
      <c r="AD250" s="260"/>
      <c r="AE250" s="260"/>
      <c r="AF250" s="260"/>
      <c r="AG250" s="260"/>
      <c r="AH250" s="260"/>
    </row>
    <row r="251" spans="2:35" ht="14.25" customHeight="1">
      <c r="C251" s="256"/>
      <c r="D251" s="260"/>
      <c r="E251" s="260"/>
      <c r="F251" s="260"/>
      <c r="G251" s="260"/>
      <c r="H251" s="260"/>
      <c r="I251" s="260"/>
      <c r="J251" s="260"/>
      <c r="K251" s="260"/>
      <c r="L251" s="260"/>
      <c r="M251" s="260"/>
      <c r="N251" s="260"/>
      <c r="O251" s="260"/>
      <c r="P251" s="260"/>
      <c r="Q251" s="260"/>
      <c r="R251" s="260"/>
      <c r="S251" s="260"/>
      <c r="T251" s="260"/>
      <c r="U251" s="260"/>
      <c r="V251" s="260"/>
      <c r="W251" s="260"/>
      <c r="X251" s="260"/>
      <c r="Y251" s="260"/>
      <c r="Z251" s="260"/>
      <c r="AA251" s="260"/>
      <c r="AB251" s="260"/>
      <c r="AC251" s="260"/>
      <c r="AD251" s="260"/>
      <c r="AE251" s="260"/>
      <c r="AF251" s="260"/>
      <c r="AG251" s="260"/>
      <c r="AH251" s="260"/>
    </row>
    <row r="253" spans="2:35" ht="14.25" customHeight="1">
      <c r="B253" s="19" t="s">
        <v>331</v>
      </c>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83" t="s">
        <v>332</v>
      </c>
    </row>
    <row r="254" spans="2:35" ht="14.25" customHeight="1">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row>
    <row r="255" spans="2:35" ht="14.25" customHeight="1">
      <c r="B255" s="225" t="s">
        <v>333</v>
      </c>
      <c r="C255" s="225"/>
      <c r="D255" s="225"/>
      <c r="E255" s="225"/>
      <c r="F255" s="225"/>
      <c r="G255" s="193"/>
      <c r="H255" s="193"/>
      <c r="I255" s="888"/>
      <c r="J255" s="888"/>
      <c r="K255" s="888"/>
      <c r="L255" s="888"/>
      <c r="M255" s="888"/>
      <c r="N255" s="888"/>
      <c r="O255" s="888"/>
      <c r="P255" s="888"/>
      <c r="Q255" s="888"/>
      <c r="R255" s="888"/>
      <c r="S255" s="888"/>
      <c r="T255" s="888"/>
      <c r="U255" s="888"/>
      <c r="V255" s="888"/>
      <c r="W255" s="888"/>
      <c r="X255" s="208"/>
      <c r="Y255" s="208"/>
      <c r="Z255" s="208"/>
      <c r="AA255" s="208"/>
      <c r="AB255" s="208"/>
      <c r="AC255" s="208"/>
      <c r="AD255" s="208"/>
      <c r="AE255" s="208"/>
      <c r="AF255" s="208"/>
      <c r="AG255" s="208"/>
      <c r="AH255" s="208"/>
      <c r="AI255" s="193"/>
    </row>
    <row r="256" spans="2:35" ht="14.25" customHeight="1">
      <c r="B256" s="19"/>
      <c r="C256" s="19"/>
      <c r="D256" s="19"/>
      <c r="E256" s="19"/>
      <c r="F256" s="19"/>
      <c r="G256" s="19"/>
      <c r="H256" s="19"/>
      <c r="I256" s="245"/>
      <c r="J256" s="245"/>
      <c r="K256" s="245"/>
      <c r="L256" s="245"/>
      <c r="M256" s="245"/>
      <c r="N256" s="245"/>
      <c r="O256" s="245"/>
      <c r="P256" s="245"/>
      <c r="Q256" s="245"/>
      <c r="R256" s="245"/>
      <c r="S256" s="245"/>
      <c r="T256" s="245"/>
      <c r="U256" s="245"/>
      <c r="V256" s="245"/>
      <c r="W256" s="245"/>
      <c r="X256" s="245"/>
      <c r="Y256" s="245"/>
      <c r="Z256" s="245"/>
      <c r="AA256" s="245"/>
      <c r="AB256" s="245"/>
      <c r="AC256" s="245"/>
      <c r="AD256" s="245"/>
      <c r="AE256" s="245"/>
      <c r="AF256" s="245"/>
      <c r="AG256" s="245"/>
      <c r="AH256" s="245"/>
      <c r="AI256" s="19"/>
    </row>
    <row r="257" spans="2:35" ht="14.25" customHeight="1">
      <c r="B257" s="202" t="s">
        <v>334</v>
      </c>
      <c r="C257" s="193"/>
      <c r="D257" s="193"/>
      <c r="E257" s="193"/>
      <c r="F257" s="193"/>
      <c r="G257" s="193"/>
      <c r="H257" s="193"/>
      <c r="I257" s="890"/>
      <c r="J257" s="890"/>
      <c r="K257" s="890"/>
      <c r="L257" s="890"/>
      <c r="M257" s="890"/>
      <c r="N257" s="890"/>
      <c r="O257" s="890"/>
      <c r="P257" s="890"/>
      <c r="Q257" s="890"/>
      <c r="R257" s="890"/>
      <c r="S257" s="890"/>
      <c r="T257" s="890"/>
      <c r="U257" s="890"/>
      <c r="V257" s="890"/>
      <c r="W257" s="890"/>
      <c r="X257" s="208"/>
      <c r="Y257" s="208"/>
      <c r="Z257" s="208"/>
      <c r="AA257" s="208"/>
      <c r="AB257" s="208"/>
      <c r="AC257" s="208"/>
      <c r="AD257" s="208"/>
      <c r="AE257" s="208"/>
      <c r="AF257" s="208"/>
      <c r="AG257" s="208"/>
      <c r="AH257" s="208"/>
      <c r="AI257" s="193"/>
    </row>
    <row r="258" spans="2:35" ht="14.25"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row>
    <row r="259" spans="2:35" ht="14.25" customHeight="1">
      <c r="B259" s="225" t="s">
        <v>335</v>
      </c>
      <c r="C259" s="225"/>
      <c r="D259" s="225"/>
      <c r="E259" s="225"/>
      <c r="F259" s="225"/>
      <c r="G259" s="193"/>
      <c r="H259" s="193"/>
      <c r="I259" s="225"/>
      <c r="J259" s="225"/>
      <c r="K259" s="225"/>
      <c r="L259" s="225"/>
      <c r="M259" s="225"/>
      <c r="N259" s="225"/>
      <c r="O259" s="225"/>
      <c r="P259" s="225"/>
      <c r="Q259" s="225"/>
      <c r="R259" s="225"/>
      <c r="S259" s="225"/>
      <c r="T259" s="225"/>
      <c r="U259" s="225"/>
      <c r="V259" s="225"/>
      <c r="W259" s="225"/>
      <c r="X259" s="193"/>
      <c r="Y259" s="193"/>
      <c r="Z259" s="193"/>
      <c r="AA259" s="193"/>
      <c r="AB259" s="193"/>
      <c r="AC259" s="193"/>
      <c r="AD259" s="193"/>
      <c r="AE259" s="193"/>
      <c r="AF259" s="193"/>
      <c r="AG259" s="193"/>
      <c r="AH259" s="193"/>
      <c r="AI259" s="193"/>
    </row>
    <row r="260" spans="2:35" ht="14.25" customHeight="1">
      <c r="B260" s="24"/>
      <c r="C260" s="24"/>
      <c r="D260" s="24" t="s">
        <v>336</v>
      </c>
      <c r="E260" s="24"/>
      <c r="F260" s="24"/>
      <c r="G260" s="24"/>
      <c r="H260" s="24"/>
      <c r="I260" s="19"/>
      <c r="J260" s="19"/>
      <c r="K260" s="19"/>
      <c r="L260" s="13"/>
      <c r="M260" s="13"/>
      <c r="N260" s="13"/>
      <c r="O260" s="13"/>
      <c r="P260" s="887"/>
      <c r="Q260" s="887"/>
      <c r="R260" s="887"/>
      <c r="S260" s="887"/>
      <c r="T260" s="216" t="s">
        <v>312</v>
      </c>
      <c r="U260" s="13"/>
      <c r="V260" s="13"/>
      <c r="W260" s="13"/>
      <c r="X260" s="13"/>
      <c r="Y260" s="13"/>
      <c r="Z260" s="13"/>
      <c r="AA260" s="13"/>
      <c r="AB260" s="13"/>
      <c r="AC260" s="19"/>
      <c r="AD260" s="19"/>
      <c r="AE260" s="19"/>
      <c r="AF260" s="19"/>
      <c r="AG260" s="19"/>
      <c r="AH260" s="19"/>
      <c r="AI260" s="19"/>
    </row>
    <row r="261" spans="2:35" ht="14.25" customHeight="1">
      <c r="B261" s="24"/>
      <c r="C261" s="24"/>
      <c r="D261" s="24" t="s">
        <v>337</v>
      </c>
      <c r="E261" s="24"/>
      <c r="F261" s="24"/>
      <c r="G261" s="24"/>
      <c r="H261" s="24"/>
      <c r="I261" s="19"/>
      <c r="J261" s="19"/>
      <c r="K261" s="19"/>
      <c r="L261" s="13"/>
      <c r="M261" s="13"/>
      <c r="N261" s="13"/>
      <c r="O261" s="13"/>
      <c r="P261" s="887"/>
      <c r="Q261" s="887"/>
      <c r="R261" s="887"/>
      <c r="S261" s="887"/>
      <c r="T261" s="216" t="s">
        <v>312</v>
      </c>
      <c r="U261" s="13"/>
      <c r="V261" s="13"/>
      <c r="W261" s="13"/>
      <c r="X261" s="13"/>
      <c r="Y261" s="13"/>
      <c r="Z261" s="13"/>
      <c r="AA261" s="13"/>
      <c r="AB261" s="13"/>
      <c r="AC261" s="19"/>
      <c r="AD261" s="19"/>
      <c r="AE261" s="19"/>
      <c r="AF261" s="19"/>
      <c r="AG261" s="19"/>
      <c r="AH261" s="19"/>
      <c r="AI261" s="19"/>
    </row>
    <row r="262" spans="2:35" ht="14.25" customHeight="1">
      <c r="B262" s="24"/>
      <c r="C262" s="24"/>
      <c r="D262" s="24" t="s">
        <v>338</v>
      </c>
      <c r="E262" s="24"/>
      <c r="F262" s="24"/>
      <c r="G262" s="19"/>
      <c r="H262" s="19"/>
      <c r="I262" s="24"/>
      <c r="J262" s="24"/>
      <c r="K262" s="24"/>
      <c r="L262" s="13"/>
      <c r="M262" s="13"/>
      <c r="N262" s="13"/>
      <c r="O262" s="13"/>
      <c r="P262" s="887"/>
      <c r="Q262" s="887"/>
      <c r="R262" s="887"/>
      <c r="S262" s="887"/>
      <c r="T262" s="216" t="s">
        <v>312</v>
      </c>
      <c r="U262" s="13"/>
      <c r="V262" s="13"/>
      <c r="W262" s="13"/>
      <c r="X262" s="13"/>
      <c r="Y262" s="13"/>
      <c r="Z262" s="13"/>
      <c r="AA262" s="13"/>
      <c r="AB262" s="13"/>
      <c r="AC262" s="19"/>
      <c r="AD262" s="19"/>
      <c r="AE262" s="19"/>
      <c r="AF262" s="19"/>
      <c r="AG262" s="19"/>
      <c r="AH262" s="19"/>
      <c r="AI262" s="19"/>
    </row>
    <row r="263" spans="2:35" ht="14.25"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row>
    <row r="264" spans="2:35" ht="14.25" customHeight="1">
      <c r="B264" s="225" t="s">
        <v>339</v>
      </c>
      <c r="C264" s="225"/>
      <c r="D264" s="225"/>
      <c r="E264" s="225"/>
      <c r="F264" s="225"/>
      <c r="G264" s="193"/>
      <c r="H264" s="193"/>
      <c r="I264" s="248"/>
      <c r="J264" s="248"/>
      <c r="K264" s="248"/>
      <c r="L264" s="248"/>
      <c r="M264" s="225"/>
      <c r="N264" s="193"/>
      <c r="O264" s="193"/>
      <c r="P264" s="193"/>
      <c r="Q264" s="193"/>
      <c r="R264" s="193"/>
      <c r="S264" s="193"/>
      <c r="T264" s="193"/>
      <c r="U264" s="193"/>
      <c r="V264" s="193"/>
      <c r="W264" s="193"/>
      <c r="X264" s="193"/>
      <c r="Y264" s="193"/>
      <c r="Z264" s="193"/>
      <c r="AA264" s="193"/>
      <c r="AB264" s="193"/>
      <c r="AC264" s="193"/>
      <c r="AD264" s="193"/>
      <c r="AE264" s="193"/>
      <c r="AF264" s="193"/>
      <c r="AG264" s="193"/>
      <c r="AH264" s="193"/>
      <c r="AI264" s="193"/>
    </row>
    <row r="265" spans="2:35" ht="14.25" customHeight="1">
      <c r="B265" s="24"/>
      <c r="C265" s="24"/>
      <c r="D265" s="24" t="s">
        <v>340</v>
      </c>
      <c r="E265" s="24"/>
      <c r="F265" s="24"/>
      <c r="G265" s="19"/>
      <c r="H265" s="19"/>
      <c r="I265" s="249"/>
      <c r="J265" s="249"/>
      <c r="K265" s="25" t="s">
        <v>1</v>
      </c>
      <c r="L265" s="13" t="s">
        <v>341</v>
      </c>
      <c r="M265" s="24"/>
      <c r="N265" s="19"/>
      <c r="O265" s="25" t="s">
        <v>1</v>
      </c>
      <c r="P265" s="249" t="s">
        <v>113</v>
      </c>
      <c r="Q265" s="19"/>
      <c r="R265" s="19"/>
      <c r="S265" s="19"/>
      <c r="T265" s="19"/>
      <c r="U265" s="19"/>
      <c r="V265" s="19"/>
      <c r="W265" s="19"/>
      <c r="X265" s="19"/>
      <c r="Y265" s="19"/>
      <c r="Z265" s="19"/>
      <c r="AA265" s="19"/>
      <c r="AB265" s="19"/>
      <c r="AC265" s="19"/>
      <c r="AD265" s="19"/>
      <c r="AE265" s="19"/>
      <c r="AF265" s="19"/>
      <c r="AG265" s="19"/>
      <c r="AH265" s="19"/>
      <c r="AI265" s="19"/>
    </row>
    <row r="266" spans="2:35" ht="14.25" customHeight="1">
      <c r="B266" s="24"/>
      <c r="C266" s="24"/>
      <c r="D266" s="24" t="s">
        <v>342</v>
      </c>
      <c r="E266" s="24"/>
      <c r="F266" s="24"/>
      <c r="G266" s="19"/>
      <c r="H266" s="19"/>
      <c r="I266" s="249"/>
      <c r="J266" s="249"/>
      <c r="K266" s="25" t="s">
        <v>1</v>
      </c>
      <c r="L266" s="13" t="s">
        <v>341</v>
      </c>
      <c r="M266" s="24"/>
      <c r="N266" s="19"/>
      <c r="O266" s="25" t="s">
        <v>1</v>
      </c>
      <c r="P266" s="249" t="s">
        <v>113</v>
      </c>
      <c r="Q266" s="19"/>
      <c r="R266" s="19"/>
      <c r="S266" s="19"/>
      <c r="T266" s="19"/>
      <c r="U266" s="19"/>
      <c r="V266" s="19"/>
      <c r="W266" s="19"/>
      <c r="X266" s="19"/>
      <c r="Y266" s="19"/>
      <c r="Z266" s="19"/>
      <c r="AA266" s="19"/>
      <c r="AB266" s="19"/>
      <c r="AC266" s="19"/>
      <c r="AD266" s="19"/>
      <c r="AE266" s="19"/>
      <c r="AF266" s="19"/>
      <c r="AG266" s="19"/>
      <c r="AH266" s="19"/>
      <c r="AI266" s="19"/>
    </row>
    <row r="267" spans="2:35" ht="14.25" customHeight="1">
      <c r="B267" s="24"/>
      <c r="C267" s="24"/>
      <c r="D267" s="24" t="s">
        <v>343</v>
      </c>
      <c r="E267" s="24"/>
      <c r="F267" s="24"/>
      <c r="G267" s="19"/>
      <c r="H267" s="19"/>
      <c r="I267" s="249"/>
      <c r="J267" s="249"/>
      <c r="K267" s="25" t="s">
        <v>1</v>
      </c>
      <c r="L267" s="13" t="s">
        <v>341</v>
      </c>
      <c r="M267" s="24"/>
      <c r="N267" s="19"/>
      <c r="O267" s="25" t="s">
        <v>1</v>
      </c>
      <c r="P267" s="249" t="s">
        <v>113</v>
      </c>
      <c r="Q267" s="19"/>
      <c r="R267" s="19"/>
      <c r="S267" s="19"/>
      <c r="T267" s="19"/>
      <c r="U267" s="19"/>
      <c r="V267" s="19"/>
      <c r="W267" s="19"/>
      <c r="X267" s="19"/>
      <c r="Y267" s="19"/>
      <c r="Z267" s="19"/>
      <c r="AA267" s="19"/>
      <c r="AB267" s="19"/>
      <c r="AC267" s="19"/>
      <c r="AD267" s="19"/>
      <c r="AE267" s="19"/>
      <c r="AF267" s="19"/>
      <c r="AG267" s="19"/>
      <c r="AH267" s="19"/>
      <c r="AI267" s="19"/>
    </row>
    <row r="268" spans="2:35" ht="14.25"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row>
    <row r="269" spans="2:35" ht="14.25" customHeight="1">
      <c r="B269" s="225" t="s">
        <v>344</v>
      </c>
      <c r="C269" s="225"/>
      <c r="D269" s="225"/>
      <c r="E269" s="225"/>
      <c r="F269" s="225"/>
      <c r="G269" s="193"/>
      <c r="H269" s="225"/>
      <c r="I269" s="225"/>
      <c r="J269" s="225"/>
      <c r="K269" s="225"/>
      <c r="L269" s="225"/>
      <c r="M269" s="225"/>
      <c r="N269" s="225"/>
      <c r="O269" s="225"/>
      <c r="P269" s="225"/>
      <c r="Q269" s="225"/>
      <c r="R269" s="225"/>
      <c r="S269" s="225"/>
      <c r="T269" s="225"/>
      <c r="U269" s="225"/>
      <c r="V269" s="225"/>
      <c r="W269" s="225"/>
      <c r="X269" s="225"/>
      <c r="Y269" s="225"/>
      <c r="Z269" s="225"/>
      <c r="AA269" s="225"/>
      <c r="AB269" s="225"/>
      <c r="AC269" s="225"/>
      <c r="AD269" s="225"/>
      <c r="AE269" s="225"/>
      <c r="AF269" s="225"/>
      <c r="AG269" s="225"/>
      <c r="AH269" s="202"/>
      <c r="AI269" s="193"/>
    </row>
    <row r="270" spans="2:35" ht="14.25" customHeight="1">
      <c r="B270" s="24"/>
      <c r="C270" s="24"/>
      <c r="D270" s="24" t="s">
        <v>345</v>
      </c>
      <c r="E270" s="24"/>
      <c r="F270" s="24"/>
      <c r="G270" s="19"/>
      <c r="H270" s="19"/>
      <c r="I270" s="249"/>
      <c r="J270" s="249"/>
      <c r="K270" s="25" t="s">
        <v>1</v>
      </c>
      <c r="L270" s="249" t="s">
        <v>341</v>
      </c>
      <c r="M270" s="24"/>
      <c r="N270" s="19"/>
      <c r="O270" s="25" t="s">
        <v>1</v>
      </c>
      <c r="P270" s="19" t="s">
        <v>113</v>
      </c>
      <c r="Q270" s="24"/>
      <c r="R270" s="24"/>
      <c r="S270" s="24"/>
      <c r="T270" s="24"/>
      <c r="U270" s="24"/>
      <c r="V270" s="24"/>
      <c r="W270" s="24"/>
      <c r="X270" s="24"/>
      <c r="Y270" s="24"/>
      <c r="Z270" s="24"/>
      <c r="AA270" s="24"/>
      <c r="AB270" s="24"/>
      <c r="AC270" s="24"/>
      <c r="AD270" s="24"/>
      <c r="AE270" s="24"/>
      <c r="AF270" s="24"/>
      <c r="AG270" s="24"/>
      <c r="AH270" s="20"/>
      <c r="AI270" s="19"/>
    </row>
    <row r="271" spans="2:35" ht="14.25" customHeight="1">
      <c r="B271" s="24"/>
      <c r="C271" s="24"/>
      <c r="D271" s="24" t="s">
        <v>346</v>
      </c>
      <c r="E271" s="24"/>
      <c r="F271" s="24"/>
      <c r="G271" s="19"/>
      <c r="H271" s="19"/>
      <c r="I271" s="249"/>
      <c r="J271" s="249"/>
      <c r="K271" s="25" t="s">
        <v>1</v>
      </c>
      <c r="L271" s="249" t="s">
        <v>341</v>
      </c>
      <c r="M271" s="24"/>
      <c r="N271" s="19"/>
      <c r="O271" s="25" t="s">
        <v>1</v>
      </c>
      <c r="P271" s="19" t="s">
        <v>113</v>
      </c>
      <c r="Q271" s="216" t="s">
        <v>71</v>
      </c>
      <c r="R271" s="25" t="s">
        <v>1</v>
      </c>
      <c r="S271" s="24" t="s">
        <v>347</v>
      </c>
      <c r="T271" s="24"/>
      <c r="U271" s="24"/>
      <c r="V271" s="25" t="s">
        <v>1</v>
      </c>
      <c r="W271" s="24" t="s">
        <v>761</v>
      </c>
      <c r="X271" s="24"/>
      <c r="Y271" s="24"/>
      <c r="Z271" s="24"/>
      <c r="AA271" s="24"/>
      <c r="AB271" s="24"/>
      <c r="AC271" s="24"/>
      <c r="AD271" s="24"/>
      <c r="AE271" s="24"/>
      <c r="AF271" s="24"/>
      <c r="AG271" s="24"/>
      <c r="AH271" s="20"/>
      <c r="AI271" s="19"/>
    </row>
    <row r="272" spans="2:35" ht="14.25"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row>
    <row r="273" spans="2:35" ht="14.25" customHeight="1">
      <c r="B273" s="225" t="s">
        <v>348</v>
      </c>
      <c r="C273" s="225"/>
      <c r="D273" s="225"/>
      <c r="E273" s="225"/>
      <c r="F273" s="225"/>
      <c r="G273" s="193"/>
      <c r="H273" s="225"/>
      <c r="I273" s="225"/>
      <c r="J273" s="225"/>
      <c r="K273" s="225"/>
      <c r="L273" s="225"/>
      <c r="M273" s="225"/>
      <c r="N273" s="193"/>
      <c r="O273" s="193"/>
      <c r="P273" s="193"/>
      <c r="Q273" s="193"/>
      <c r="R273" s="193"/>
      <c r="S273" s="193"/>
      <c r="T273" s="193"/>
      <c r="U273" s="193"/>
      <c r="V273" s="193"/>
      <c r="W273" s="193"/>
      <c r="X273" s="193"/>
      <c r="Y273" s="193"/>
      <c r="Z273" s="193"/>
      <c r="AA273" s="193"/>
      <c r="AB273" s="193"/>
      <c r="AC273" s="193"/>
      <c r="AD273" s="193"/>
      <c r="AE273" s="193"/>
      <c r="AF273" s="193"/>
      <c r="AG273" s="193"/>
      <c r="AH273" s="193"/>
      <c r="AI273" s="193"/>
    </row>
    <row r="274" spans="2:35" ht="14.25" customHeight="1">
      <c r="B274" s="24"/>
      <c r="C274" s="892"/>
      <c r="D274" s="892"/>
      <c r="E274" s="892"/>
      <c r="F274" s="892"/>
      <c r="G274" s="892"/>
      <c r="H274" s="892"/>
      <c r="I274" s="892"/>
      <c r="J274" s="892"/>
      <c r="K274" s="892"/>
      <c r="L274" s="892"/>
      <c r="M274" s="892"/>
      <c r="N274" s="892"/>
      <c r="O274" s="892"/>
      <c r="P274" s="892"/>
      <c r="Q274" s="892"/>
      <c r="R274" s="892"/>
      <c r="S274" s="892"/>
      <c r="T274" s="892"/>
      <c r="U274" s="892"/>
      <c r="V274" s="892"/>
      <c r="W274" s="892"/>
      <c r="X274" s="892"/>
      <c r="Y274" s="892"/>
      <c r="Z274" s="892"/>
      <c r="AA274" s="892"/>
      <c r="AB274" s="892"/>
      <c r="AC274" s="892"/>
      <c r="AD274" s="892"/>
      <c r="AE274" s="892"/>
      <c r="AF274" s="892"/>
      <c r="AG274" s="892"/>
      <c r="AH274" s="892"/>
      <c r="AI274" s="19"/>
    </row>
    <row r="275" spans="2:35" ht="14.25" customHeight="1">
      <c r="B275" s="24"/>
      <c r="C275" s="913"/>
      <c r="D275" s="913"/>
      <c r="E275" s="913"/>
      <c r="F275" s="913"/>
      <c r="G275" s="913"/>
      <c r="H275" s="913"/>
      <c r="I275" s="913"/>
      <c r="J275" s="913"/>
      <c r="K275" s="913"/>
      <c r="L275" s="913"/>
      <c r="M275" s="913"/>
      <c r="N275" s="913"/>
      <c r="O275" s="913"/>
      <c r="P275" s="913"/>
      <c r="Q275" s="913"/>
      <c r="R275" s="913"/>
      <c r="S275" s="913"/>
      <c r="T275" s="913"/>
      <c r="U275" s="913"/>
      <c r="V275" s="913"/>
      <c r="W275" s="913"/>
      <c r="X275" s="913"/>
      <c r="Y275" s="913"/>
      <c r="Z275" s="913"/>
      <c r="AA275" s="913"/>
      <c r="AB275" s="913"/>
      <c r="AC275" s="913"/>
      <c r="AD275" s="913"/>
      <c r="AE275" s="913"/>
      <c r="AF275" s="913"/>
      <c r="AG275" s="913"/>
      <c r="AH275" s="913"/>
      <c r="AI275" s="19"/>
    </row>
    <row r="276" spans="2:35" ht="14.25" customHeight="1">
      <c r="B276" s="24"/>
      <c r="C276" s="913"/>
      <c r="D276" s="913"/>
      <c r="E276" s="913"/>
      <c r="F276" s="913"/>
      <c r="G276" s="913"/>
      <c r="H276" s="913"/>
      <c r="I276" s="913"/>
      <c r="J276" s="913"/>
      <c r="K276" s="913"/>
      <c r="L276" s="913"/>
      <c r="M276" s="913"/>
      <c r="N276" s="913"/>
      <c r="O276" s="913"/>
      <c r="P276" s="913"/>
      <c r="Q276" s="913"/>
      <c r="R276" s="913"/>
      <c r="S276" s="913"/>
      <c r="T276" s="913"/>
      <c r="U276" s="913"/>
      <c r="V276" s="913"/>
      <c r="W276" s="913"/>
      <c r="X276" s="913"/>
      <c r="Y276" s="913"/>
      <c r="Z276" s="913"/>
      <c r="AA276" s="913"/>
      <c r="AB276" s="913"/>
      <c r="AC276" s="913"/>
      <c r="AD276" s="913"/>
      <c r="AE276" s="913"/>
      <c r="AF276" s="913"/>
      <c r="AG276" s="913"/>
      <c r="AH276" s="913"/>
      <c r="AI276" s="19"/>
    </row>
    <row r="277" spans="2:35" ht="14.25"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row>
    <row r="278" spans="2:35" ht="14.25" customHeight="1">
      <c r="B278" s="225" t="s">
        <v>349</v>
      </c>
      <c r="C278" s="225"/>
      <c r="D278" s="225"/>
      <c r="E278" s="225"/>
      <c r="F278" s="225"/>
      <c r="G278" s="193"/>
      <c r="H278" s="193"/>
      <c r="I278" s="193"/>
      <c r="J278" s="193"/>
      <c r="K278" s="193"/>
      <c r="L278" s="193"/>
      <c r="M278" s="193"/>
      <c r="N278" s="193"/>
      <c r="O278" s="193"/>
      <c r="P278" s="193"/>
      <c r="Q278" s="193"/>
      <c r="R278" s="193"/>
      <c r="S278" s="193"/>
      <c r="T278" s="193"/>
      <c r="U278" s="193"/>
      <c r="V278" s="193"/>
      <c r="W278" s="193"/>
      <c r="X278" s="193"/>
      <c r="Y278" s="193"/>
      <c r="Z278" s="193"/>
      <c r="AA278" s="193"/>
      <c r="AB278" s="193"/>
      <c r="AC278" s="193"/>
      <c r="AD278" s="193"/>
      <c r="AE278" s="193"/>
      <c r="AF278" s="193"/>
      <c r="AG278" s="193"/>
      <c r="AH278" s="193"/>
      <c r="AI278" s="193"/>
    </row>
    <row r="279" spans="2:35" ht="14.25" customHeight="1">
      <c r="B279" s="24"/>
      <c r="C279" s="892"/>
      <c r="D279" s="892"/>
      <c r="E279" s="892"/>
      <c r="F279" s="892"/>
      <c r="G279" s="892"/>
      <c r="H279" s="892"/>
      <c r="I279" s="892"/>
      <c r="J279" s="892"/>
      <c r="K279" s="892"/>
      <c r="L279" s="892"/>
      <c r="M279" s="892"/>
      <c r="N279" s="892"/>
      <c r="O279" s="892"/>
      <c r="P279" s="892"/>
      <c r="Q279" s="892"/>
      <c r="R279" s="892"/>
      <c r="S279" s="892"/>
      <c r="T279" s="892"/>
      <c r="U279" s="892"/>
      <c r="V279" s="892"/>
      <c r="W279" s="892"/>
      <c r="X279" s="892"/>
      <c r="Y279" s="892"/>
      <c r="Z279" s="892"/>
      <c r="AA279" s="892"/>
      <c r="AB279" s="892"/>
      <c r="AC279" s="892"/>
      <c r="AD279" s="892"/>
      <c r="AE279" s="892"/>
      <c r="AF279" s="892"/>
      <c r="AG279" s="892"/>
      <c r="AH279" s="892"/>
      <c r="AI279" s="19"/>
    </row>
    <row r="280" spans="2:35" ht="14.25" customHeight="1">
      <c r="B280" s="24"/>
      <c r="C280" s="913"/>
      <c r="D280" s="913"/>
      <c r="E280" s="913"/>
      <c r="F280" s="913"/>
      <c r="G280" s="913"/>
      <c r="H280" s="913"/>
      <c r="I280" s="913"/>
      <c r="J280" s="913"/>
      <c r="K280" s="913"/>
      <c r="L280" s="913"/>
      <c r="M280" s="913"/>
      <c r="N280" s="913"/>
      <c r="O280" s="913"/>
      <c r="P280" s="913"/>
      <c r="Q280" s="913"/>
      <c r="R280" s="913"/>
      <c r="S280" s="913"/>
      <c r="T280" s="913"/>
      <c r="U280" s="913"/>
      <c r="V280" s="913"/>
      <c r="W280" s="913"/>
      <c r="X280" s="913"/>
      <c r="Y280" s="913"/>
      <c r="Z280" s="913"/>
      <c r="AA280" s="913"/>
      <c r="AB280" s="913"/>
      <c r="AC280" s="913"/>
      <c r="AD280" s="913"/>
      <c r="AE280" s="913"/>
      <c r="AF280" s="913"/>
      <c r="AG280" s="913"/>
      <c r="AH280" s="913"/>
      <c r="AI280" s="19"/>
    </row>
    <row r="281" spans="2:35" ht="14.25" customHeight="1">
      <c r="B281" s="24"/>
      <c r="C281" s="913"/>
      <c r="D281" s="913"/>
      <c r="E281" s="913"/>
      <c r="F281" s="913"/>
      <c r="G281" s="913"/>
      <c r="H281" s="913"/>
      <c r="I281" s="913"/>
      <c r="J281" s="913"/>
      <c r="K281" s="913"/>
      <c r="L281" s="913"/>
      <c r="M281" s="913"/>
      <c r="N281" s="913"/>
      <c r="O281" s="913"/>
      <c r="P281" s="913"/>
      <c r="Q281" s="913"/>
      <c r="R281" s="913"/>
      <c r="S281" s="913"/>
      <c r="T281" s="913"/>
      <c r="U281" s="913"/>
      <c r="V281" s="913"/>
      <c r="W281" s="913"/>
      <c r="X281" s="913"/>
      <c r="Y281" s="913"/>
      <c r="Z281" s="913"/>
      <c r="AA281" s="913"/>
      <c r="AB281" s="913"/>
      <c r="AC281" s="913"/>
      <c r="AD281" s="913"/>
      <c r="AE281" s="913"/>
      <c r="AF281" s="913"/>
      <c r="AG281" s="913"/>
      <c r="AH281" s="913"/>
      <c r="AI281" s="19"/>
    </row>
    <row r="282" spans="2:35" ht="14.25" customHeight="1">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row>
    <row r="283" spans="2:35" ht="14.25" customHeight="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c r="AC283" s="21"/>
      <c r="AD283" s="21"/>
      <c r="AE283" s="21"/>
      <c r="AF283" s="21"/>
      <c r="AG283" s="21"/>
      <c r="AH283" s="21"/>
      <c r="AI283" s="21"/>
    </row>
    <row r="284" spans="2:35" ht="14.25" customHeight="1">
      <c r="B284" s="19"/>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row>
    <row r="285" spans="2:35" ht="14.25" customHeight="1">
      <c r="B285" s="13"/>
      <c r="C285" s="237"/>
      <c r="D285" s="201"/>
      <c r="E285" s="201"/>
      <c r="F285" s="201"/>
      <c r="G285" s="201"/>
      <c r="H285" s="201"/>
      <c r="I285" s="201"/>
      <c r="J285" s="201"/>
      <c r="K285" s="201"/>
      <c r="L285" s="201"/>
      <c r="M285" s="201"/>
      <c r="N285" s="201"/>
      <c r="O285" s="201"/>
      <c r="P285" s="201"/>
      <c r="Q285" s="201"/>
      <c r="R285" s="201"/>
      <c r="S285" s="201"/>
      <c r="T285" s="201"/>
      <c r="U285" s="201"/>
      <c r="V285" s="201"/>
      <c r="W285" s="201"/>
      <c r="X285" s="201"/>
      <c r="Y285" s="201"/>
      <c r="Z285" s="201"/>
      <c r="AA285" s="201"/>
      <c r="AB285" s="201"/>
      <c r="AC285" s="201"/>
      <c r="AD285" s="201"/>
      <c r="AE285" s="201"/>
      <c r="AF285" s="201"/>
      <c r="AG285" s="201"/>
      <c r="AH285" s="201"/>
      <c r="AI285" s="13"/>
    </row>
    <row r="286" spans="2:35" ht="14.25" customHeight="1">
      <c r="B286" s="13"/>
      <c r="C286" s="237"/>
      <c r="D286" s="224"/>
      <c r="E286" s="224"/>
      <c r="F286" s="224"/>
      <c r="G286" s="224"/>
      <c r="H286" s="224"/>
      <c r="I286" s="224"/>
      <c r="J286" s="224"/>
      <c r="K286" s="224"/>
      <c r="L286" s="224"/>
      <c r="M286" s="224"/>
      <c r="N286" s="224"/>
      <c r="O286" s="224"/>
      <c r="P286" s="224"/>
      <c r="Q286" s="224"/>
      <c r="R286" s="224"/>
      <c r="S286" s="224"/>
      <c r="T286" s="224"/>
      <c r="U286" s="224"/>
      <c r="V286" s="224"/>
      <c r="W286" s="224"/>
      <c r="X286" s="224"/>
      <c r="Y286" s="224"/>
      <c r="Z286" s="224"/>
      <c r="AA286" s="224"/>
      <c r="AB286" s="224"/>
      <c r="AC286" s="224"/>
      <c r="AD286" s="224"/>
      <c r="AE286" s="224"/>
      <c r="AF286" s="224"/>
      <c r="AG286" s="224"/>
      <c r="AH286" s="224"/>
      <c r="AI286" s="13"/>
    </row>
    <row r="287" spans="2:35" ht="14.25" customHeight="1">
      <c r="B287" s="13"/>
      <c r="C287" s="237"/>
      <c r="D287" s="224"/>
      <c r="E287" s="224"/>
      <c r="F287" s="224"/>
      <c r="G287" s="224"/>
      <c r="H287" s="224"/>
      <c r="I287" s="224"/>
      <c r="J287" s="224"/>
      <c r="K287" s="224"/>
      <c r="L287" s="224"/>
      <c r="M287" s="224"/>
      <c r="N287" s="224"/>
      <c r="O287" s="224"/>
      <c r="P287" s="224"/>
      <c r="Q287" s="224"/>
      <c r="R287" s="224"/>
      <c r="S287" s="224"/>
      <c r="T287" s="224"/>
      <c r="U287" s="224"/>
      <c r="V287" s="224"/>
      <c r="W287" s="224"/>
      <c r="X287" s="224"/>
      <c r="Y287" s="224"/>
      <c r="Z287" s="224"/>
      <c r="AA287" s="224"/>
      <c r="AB287" s="224"/>
      <c r="AC287" s="224"/>
      <c r="AD287" s="224"/>
      <c r="AE287" s="224"/>
      <c r="AF287" s="224"/>
      <c r="AG287" s="224"/>
      <c r="AH287" s="224"/>
      <c r="AI287" s="13"/>
    </row>
    <row r="288" spans="2:35" ht="14.25" customHeight="1">
      <c r="B288" s="13"/>
      <c r="C288" s="237"/>
      <c r="D288" s="201"/>
      <c r="E288" s="201"/>
      <c r="F288" s="201"/>
      <c r="G288" s="201"/>
      <c r="H288" s="201"/>
      <c r="I288" s="201"/>
      <c r="J288" s="201"/>
      <c r="K288" s="201"/>
      <c r="L288" s="201"/>
      <c r="M288" s="201"/>
      <c r="N288" s="201"/>
      <c r="O288" s="201"/>
      <c r="P288" s="201"/>
      <c r="Q288" s="201"/>
      <c r="R288" s="201"/>
      <c r="S288" s="201"/>
      <c r="T288" s="201"/>
      <c r="U288" s="201"/>
      <c r="V288" s="201"/>
      <c r="W288" s="201"/>
      <c r="X288" s="201"/>
      <c r="Y288" s="201"/>
      <c r="Z288" s="201"/>
      <c r="AA288" s="201"/>
      <c r="AB288" s="201"/>
      <c r="AC288" s="201"/>
      <c r="AD288" s="201"/>
      <c r="AE288" s="201"/>
      <c r="AF288" s="201"/>
      <c r="AG288" s="201"/>
      <c r="AH288" s="201"/>
      <c r="AI288" s="13"/>
    </row>
    <row r="289" spans="2:35" ht="14.25" customHeight="1">
      <c r="B289" s="13"/>
      <c r="C289" s="237"/>
      <c r="D289" s="224"/>
      <c r="E289" s="224"/>
      <c r="F289" s="224"/>
      <c r="G289" s="224"/>
      <c r="H289" s="224"/>
      <c r="I289" s="224"/>
      <c r="J289" s="224"/>
      <c r="K289" s="224"/>
      <c r="L289" s="224"/>
      <c r="M289" s="224"/>
      <c r="N289" s="224"/>
      <c r="O289" s="224"/>
      <c r="P289" s="224"/>
      <c r="Q289" s="224"/>
      <c r="R289" s="224"/>
      <c r="S289" s="224"/>
      <c r="T289" s="224"/>
      <c r="U289" s="224"/>
      <c r="V289" s="224"/>
      <c r="W289" s="224"/>
      <c r="X289" s="224"/>
      <c r="Y289" s="224"/>
      <c r="Z289" s="224"/>
      <c r="AA289" s="224"/>
      <c r="AB289" s="224"/>
      <c r="AC289" s="224"/>
      <c r="AD289" s="224"/>
      <c r="AE289" s="224"/>
      <c r="AF289" s="224"/>
      <c r="AG289" s="224"/>
      <c r="AH289" s="224"/>
      <c r="AI289" s="13"/>
    </row>
    <row r="290" spans="2:35" ht="14.25" customHeight="1">
      <c r="B290" s="13"/>
      <c r="C290" s="237"/>
      <c r="D290" s="224"/>
      <c r="E290" s="224"/>
      <c r="F290" s="224"/>
      <c r="G290" s="224"/>
      <c r="H290" s="224"/>
      <c r="I290" s="224"/>
      <c r="J290" s="224"/>
      <c r="K290" s="224"/>
      <c r="L290" s="224"/>
      <c r="M290" s="224"/>
      <c r="N290" s="224"/>
      <c r="O290" s="224"/>
      <c r="P290" s="224"/>
      <c r="Q290" s="224"/>
      <c r="R290" s="224"/>
      <c r="S290" s="224"/>
      <c r="T290" s="224"/>
      <c r="U290" s="224"/>
      <c r="V290" s="224"/>
      <c r="W290" s="224"/>
      <c r="X290" s="224"/>
      <c r="Y290" s="224"/>
      <c r="Z290" s="224"/>
      <c r="AA290" s="224"/>
      <c r="AB290" s="224"/>
      <c r="AC290" s="224"/>
      <c r="AD290" s="224"/>
      <c r="AE290" s="224"/>
      <c r="AF290" s="224"/>
      <c r="AG290" s="224"/>
      <c r="AH290" s="224"/>
      <c r="AI290" s="13"/>
    </row>
    <row r="291" spans="2:35" ht="14.25" customHeight="1">
      <c r="B291" s="13"/>
      <c r="C291" s="237"/>
      <c r="D291" s="223"/>
      <c r="E291" s="223"/>
      <c r="F291" s="223"/>
      <c r="G291" s="223"/>
      <c r="H291" s="223"/>
      <c r="I291" s="223"/>
      <c r="J291" s="223"/>
      <c r="K291" s="223"/>
      <c r="L291" s="223"/>
      <c r="M291" s="223"/>
      <c r="N291" s="223"/>
      <c r="O291" s="223"/>
      <c r="P291" s="223"/>
      <c r="Q291" s="223"/>
      <c r="R291" s="223"/>
      <c r="S291" s="223"/>
      <c r="T291" s="223"/>
      <c r="U291" s="223"/>
      <c r="V291" s="223"/>
      <c r="W291" s="223"/>
      <c r="X291" s="223"/>
      <c r="Y291" s="223"/>
      <c r="Z291" s="223"/>
      <c r="AA291" s="223"/>
      <c r="AB291" s="223"/>
      <c r="AC291" s="223"/>
      <c r="AD291" s="223"/>
      <c r="AE291" s="223"/>
      <c r="AF291" s="223"/>
      <c r="AG291" s="223"/>
      <c r="AH291" s="223"/>
      <c r="AI291" s="13"/>
    </row>
    <row r="292" spans="2:35" ht="14.25" customHeight="1">
      <c r="B292" s="13"/>
      <c r="C292" s="237"/>
      <c r="D292" s="223"/>
      <c r="E292" s="223"/>
      <c r="F292" s="223"/>
      <c r="G292" s="223"/>
      <c r="H292" s="223"/>
      <c r="I292" s="223"/>
      <c r="J292" s="223"/>
      <c r="K292" s="223"/>
      <c r="L292" s="223"/>
      <c r="M292" s="223"/>
      <c r="N292" s="223"/>
      <c r="O292" s="223"/>
      <c r="P292" s="223"/>
      <c r="Q292" s="223"/>
      <c r="R292" s="223"/>
      <c r="S292" s="223"/>
      <c r="T292" s="223"/>
      <c r="U292" s="223"/>
      <c r="V292" s="223"/>
      <c r="W292" s="223"/>
      <c r="X292" s="223"/>
      <c r="Y292" s="223"/>
      <c r="Z292" s="223"/>
      <c r="AA292" s="223"/>
      <c r="AB292" s="223"/>
      <c r="AC292" s="223"/>
      <c r="AD292" s="223"/>
      <c r="AE292" s="223"/>
      <c r="AF292" s="223"/>
      <c r="AG292" s="223"/>
      <c r="AH292" s="223"/>
      <c r="AI292" s="13"/>
    </row>
    <row r="293" spans="2:35" ht="14.25" customHeight="1">
      <c r="B293" s="13"/>
      <c r="C293" s="237"/>
      <c r="D293" s="223"/>
      <c r="E293" s="223"/>
      <c r="F293" s="223"/>
      <c r="G293" s="223"/>
      <c r="H293" s="223"/>
      <c r="I293" s="223"/>
      <c r="J293" s="223"/>
      <c r="K293" s="223"/>
      <c r="L293" s="223"/>
      <c r="M293" s="223"/>
      <c r="N293" s="223"/>
      <c r="O293" s="223"/>
      <c r="P293" s="223"/>
      <c r="Q293" s="223"/>
      <c r="R293" s="223"/>
      <c r="S293" s="223"/>
      <c r="T293" s="223"/>
      <c r="U293" s="223"/>
      <c r="V293" s="223"/>
      <c r="W293" s="223"/>
      <c r="X293" s="223"/>
      <c r="Y293" s="223"/>
      <c r="Z293" s="223"/>
      <c r="AA293" s="223"/>
      <c r="AB293" s="223"/>
      <c r="AC293" s="223"/>
      <c r="AD293" s="223"/>
      <c r="AE293" s="223"/>
      <c r="AF293" s="223"/>
      <c r="AG293" s="223"/>
      <c r="AH293" s="223"/>
      <c r="AI293" s="13"/>
    </row>
    <row r="294" spans="2:35" ht="14.25" customHeight="1">
      <c r="B294" s="13"/>
      <c r="C294" s="237"/>
      <c r="D294" s="223"/>
      <c r="E294" s="223"/>
      <c r="F294" s="223"/>
      <c r="G294" s="223"/>
      <c r="H294" s="223"/>
      <c r="I294" s="223"/>
      <c r="J294" s="223"/>
      <c r="K294" s="223"/>
      <c r="L294" s="223"/>
      <c r="M294" s="223"/>
      <c r="N294" s="223"/>
      <c r="O294" s="223"/>
      <c r="P294" s="223"/>
      <c r="Q294" s="223"/>
      <c r="R294" s="223"/>
      <c r="S294" s="223"/>
      <c r="T294" s="223"/>
      <c r="U294" s="223"/>
      <c r="V294" s="223"/>
      <c r="W294" s="223"/>
      <c r="X294" s="223"/>
      <c r="Y294" s="223"/>
      <c r="Z294" s="223"/>
      <c r="AA294" s="223"/>
      <c r="AB294" s="223"/>
      <c r="AC294" s="223"/>
      <c r="AD294" s="223"/>
      <c r="AE294" s="223"/>
      <c r="AF294" s="223"/>
      <c r="AG294" s="223"/>
      <c r="AH294" s="223"/>
      <c r="AI294" s="13"/>
    </row>
    <row r="295" spans="2:35" ht="14.25" customHeight="1">
      <c r="B295" s="13"/>
      <c r="C295" s="237"/>
      <c r="D295" s="223"/>
      <c r="E295" s="223"/>
      <c r="F295" s="223"/>
      <c r="G295" s="223"/>
      <c r="H295" s="223"/>
      <c r="I295" s="223"/>
      <c r="J295" s="223"/>
      <c r="K295" s="223"/>
      <c r="L295" s="223"/>
      <c r="M295" s="223"/>
      <c r="N295" s="223"/>
      <c r="O295" s="223"/>
      <c r="P295" s="223"/>
      <c r="Q295" s="223"/>
      <c r="R295" s="223"/>
      <c r="S295" s="223"/>
      <c r="T295" s="223"/>
      <c r="U295" s="223"/>
      <c r="V295" s="223"/>
      <c r="W295" s="223"/>
      <c r="X295" s="223"/>
      <c r="Y295" s="223"/>
      <c r="Z295" s="223"/>
      <c r="AA295" s="223"/>
      <c r="AB295" s="223"/>
      <c r="AC295" s="223"/>
      <c r="AD295" s="223"/>
      <c r="AE295" s="223"/>
      <c r="AF295" s="223"/>
      <c r="AG295" s="223"/>
      <c r="AH295" s="223"/>
      <c r="AI295" s="13"/>
    </row>
    <row r="296" spans="2:35" ht="14.25" customHeight="1">
      <c r="B296" s="13"/>
      <c r="C296" s="237"/>
      <c r="D296" s="223"/>
      <c r="E296" s="223"/>
      <c r="F296" s="223"/>
      <c r="G296" s="223"/>
      <c r="H296" s="223"/>
      <c r="I296" s="223"/>
      <c r="J296" s="223"/>
      <c r="K296" s="223"/>
      <c r="L296" s="223"/>
      <c r="M296" s="223"/>
      <c r="N296" s="223"/>
      <c r="O296" s="223"/>
      <c r="P296" s="223"/>
      <c r="Q296" s="223"/>
      <c r="R296" s="223"/>
      <c r="S296" s="223"/>
      <c r="T296" s="223"/>
      <c r="U296" s="223"/>
      <c r="V296" s="223"/>
      <c r="W296" s="223"/>
      <c r="X296" s="223"/>
      <c r="Y296" s="223"/>
      <c r="Z296" s="223"/>
      <c r="AA296" s="223"/>
      <c r="AB296" s="223"/>
      <c r="AC296" s="223"/>
      <c r="AD296" s="223"/>
      <c r="AE296" s="223"/>
      <c r="AF296" s="223"/>
      <c r="AG296" s="223"/>
      <c r="AH296" s="223"/>
      <c r="AI296" s="13"/>
    </row>
    <row r="297" spans="2:35" ht="14.25" customHeight="1">
      <c r="B297" s="13"/>
      <c r="C297" s="237"/>
      <c r="D297" s="223"/>
      <c r="E297" s="223"/>
      <c r="F297" s="223"/>
      <c r="G297" s="223"/>
      <c r="H297" s="223"/>
      <c r="I297" s="223"/>
      <c r="J297" s="223"/>
      <c r="K297" s="223"/>
      <c r="L297" s="223"/>
      <c r="M297" s="223"/>
      <c r="N297" s="223"/>
      <c r="O297" s="223"/>
      <c r="P297" s="223"/>
      <c r="Q297" s="223"/>
      <c r="R297" s="223"/>
      <c r="S297" s="223"/>
      <c r="T297" s="223"/>
      <c r="U297" s="223"/>
      <c r="V297" s="223"/>
      <c r="W297" s="223"/>
      <c r="X297" s="223"/>
      <c r="Y297" s="223"/>
      <c r="Z297" s="223"/>
      <c r="AA297" s="223"/>
      <c r="AB297" s="223"/>
      <c r="AC297" s="223"/>
      <c r="AD297" s="223"/>
      <c r="AE297" s="223"/>
      <c r="AF297" s="223"/>
      <c r="AG297" s="223"/>
      <c r="AH297" s="223"/>
      <c r="AI297" s="13"/>
    </row>
    <row r="298" spans="2:35" ht="14.25" customHeight="1">
      <c r="B298" s="13"/>
      <c r="C298" s="237"/>
      <c r="D298" s="223"/>
      <c r="E298" s="223"/>
      <c r="F298" s="223"/>
      <c r="G298" s="223"/>
      <c r="H298" s="223"/>
      <c r="I298" s="223"/>
      <c r="J298" s="223"/>
      <c r="K298" s="223"/>
      <c r="L298" s="223"/>
      <c r="M298" s="223"/>
      <c r="N298" s="223"/>
      <c r="O298" s="223"/>
      <c r="P298" s="223"/>
      <c r="Q298" s="223"/>
      <c r="R298" s="223"/>
      <c r="S298" s="223"/>
      <c r="T298" s="223"/>
      <c r="U298" s="223"/>
      <c r="V298" s="223"/>
      <c r="W298" s="223"/>
      <c r="X298" s="223"/>
      <c r="Y298" s="223"/>
      <c r="Z298" s="223"/>
      <c r="AA298" s="223"/>
      <c r="AB298" s="223"/>
      <c r="AC298" s="223"/>
      <c r="AD298" s="223"/>
      <c r="AE298" s="223"/>
      <c r="AF298" s="223"/>
      <c r="AG298" s="223"/>
      <c r="AH298" s="223"/>
      <c r="AI298" s="13"/>
    </row>
    <row r="299" spans="2:35" ht="14.25" customHeight="1">
      <c r="B299" s="13"/>
      <c r="C299" s="237"/>
      <c r="D299" s="223"/>
      <c r="E299" s="223"/>
      <c r="F299" s="223"/>
      <c r="G299" s="223"/>
      <c r="H299" s="223"/>
      <c r="I299" s="223"/>
      <c r="J299" s="223"/>
      <c r="K299" s="223"/>
      <c r="L299" s="223"/>
      <c r="M299" s="223"/>
      <c r="N299" s="223"/>
      <c r="O299" s="223"/>
      <c r="P299" s="223"/>
      <c r="Q299" s="223"/>
      <c r="R299" s="223"/>
      <c r="S299" s="223"/>
      <c r="T299" s="223"/>
      <c r="U299" s="223"/>
      <c r="V299" s="223"/>
      <c r="W299" s="223"/>
      <c r="X299" s="223"/>
      <c r="Y299" s="223"/>
      <c r="Z299" s="223"/>
      <c r="AA299" s="223"/>
      <c r="AB299" s="223"/>
      <c r="AC299" s="223"/>
      <c r="AD299" s="223"/>
      <c r="AE299" s="223"/>
      <c r="AF299" s="223"/>
      <c r="AG299" s="223"/>
      <c r="AH299" s="223"/>
      <c r="AI299" s="13"/>
    </row>
    <row r="300" spans="2:35" ht="14.25" customHeight="1">
      <c r="C300" s="256"/>
      <c r="D300" s="260"/>
      <c r="E300" s="260"/>
      <c r="F300" s="260"/>
      <c r="G300" s="260"/>
      <c r="H300" s="260"/>
      <c r="I300" s="260"/>
      <c r="J300" s="260"/>
      <c r="K300" s="260"/>
      <c r="L300" s="260"/>
      <c r="M300" s="260"/>
      <c r="N300" s="260"/>
      <c r="O300" s="260"/>
      <c r="P300" s="260"/>
      <c r="Q300" s="260"/>
      <c r="R300" s="260"/>
      <c r="S300" s="260"/>
      <c r="T300" s="260"/>
      <c r="U300" s="260"/>
      <c r="V300" s="260"/>
      <c r="W300" s="260"/>
      <c r="X300" s="260"/>
      <c r="Y300" s="260"/>
      <c r="Z300" s="260"/>
      <c r="AA300" s="260"/>
      <c r="AB300" s="260"/>
      <c r="AC300" s="260"/>
      <c r="AD300" s="260"/>
      <c r="AE300" s="260"/>
      <c r="AF300" s="260"/>
      <c r="AG300" s="260"/>
      <c r="AH300" s="260"/>
    </row>
    <row r="301" spans="2:35" ht="14.25" customHeight="1">
      <c r="C301" s="256"/>
      <c r="D301" s="260"/>
      <c r="E301" s="260"/>
      <c r="F301" s="260"/>
      <c r="G301" s="260"/>
      <c r="H301" s="260"/>
      <c r="I301" s="260"/>
      <c r="J301" s="260"/>
      <c r="K301" s="260"/>
      <c r="L301" s="260"/>
      <c r="M301" s="260"/>
      <c r="N301" s="260"/>
      <c r="O301" s="260"/>
      <c r="P301" s="260"/>
      <c r="Q301" s="260"/>
      <c r="R301" s="260"/>
      <c r="S301" s="260"/>
      <c r="T301" s="260"/>
      <c r="U301" s="260"/>
      <c r="V301" s="260"/>
      <c r="W301" s="260"/>
      <c r="X301" s="260"/>
      <c r="Y301" s="260"/>
      <c r="Z301" s="260"/>
      <c r="AA301" s="260"/>
      <c r="AB301" s="260"/>
      <c r="AC301" s="260"/>
      <c r="AD301" s="260"/>
      <c r="AE301" s="260"/>
      <c r="AF301" s="260"/>
      <c r="AG301" s="260"/>
      <c r="AH301" s="260"/>
    </row>
  </sheetData>
  <sheetProtection algorithmName="SHA-512" hashValue="A1QGxruL8NDeX6VKiWezXtciMojQvzk/8nzrCsQxuv/3Rf7S2Uovfq0XdH9pWQqx83QG6ersjfAqeouqc8vmlg==" saltValue="viNWtnobYiH6goktK7hJxg==" spinCount="100000" sheet="1" objects="1" scenarios="1" selectLockedCells="1"/>
  <mergeCells count="42">
    <mergeCell ref="P260:S260"/>
    <mergeCell ref="P261:S261"/>
    <mergeCell ref="P262:S262"/>
    <mergeCell ref="C274:AH276"/>
    <mergeCell ref="C279:AH281"/>
    <mergeCell ref="P212:S212"/>
    <mergeCell ref="C224:AH226"/>
    <mergeCell ref="C229:AH231"/>
    <mergeCell ref="I255:W255"/>
    <mergeCell ref="I257:W257"/>
    <mergeCell ref="C179:AH181"/>
    <mergeCell ref="I205:W205"/>
    <mergeCell ref="I207:W207"/>
    <mergeCell ref="P210:S210"/>
    <mergeCell ref="P211:S211"/>
    <mergeCell ref="C23:AH25"/>
    <mergeCell ref="C28:AH30"/>
    <mergeCell ref="I57:W57"/>
    <mergeCell ref="I55:W55"/>
    <mergeCell ref="C174:AH176"/>
    <mergeCell ref="I105:W105"/>
    <mergeCell ref="I107:W107"/>
    <mergeCell ref="I155:W155"/>
    <mergeCell ref="P112:S112"/>
    <mergeCell ref="P60:S60"/>
    <mergeCell ref="P61:S61"/>
    <mergeCell ref="P62:S62"/>
    <mergeCell ref="C74:AH76"/>
    <mergeCell ref="C79:AH81"/>
    <mergeCell ref="P160:S160"/>
    <mergeCell ref="P161:S161"/>
    <mergeCell ref="P162:S162"/>
    <mergeCell ref="I157:W157"/>
    <mergeCell ref="P110:S110"/>
    <mergeCell ref="P111:S111"/>
    <mergeCell ref="C124:AH126"/>
    <mergeCell ref="C129:AH131"/>
    <mergeCell ref="P9:S9"/>
    <mergeCell ref="P10:S10"/>
    <mergeCell ref="P11:S11"/>
    <mergeCell ref="I6:W6"/>
    <mergeCell ref="I4:W4"/>
  </mergeCells>
  <phoneticPr fontId="36"/>
  <dataValidations count="1">
    <dataValidation type="list" allowBlank="1" showInputMessage="1" showErrorMessage="1" sqref="K120:K121 K19:K20 O14:O16 K14:K16 R20 O19:O20 K115:K117 R121 V121 O115:O117 V20 K170:K171 O120:O121 K165:K167 O165:O167 V171 O170:O171 K220:K221 R171 K215:K217 O215:O217 V221 R221 K270:K271 O220:O221 K265:K267 O265:O267 V271 O270:O271 R271 K70:K71 O65:O67 K65:K67 R71 O70:O71 V71" xr:uid="{7355DE9F-9535-4BC7-9D04-F3DA1679184A}">
      <formula1>"□,■"</formula1>
    </dataValidation>
  </dataValidations>
  <printOptions horizontalCentered="1"/>
  <pageMargins left="0.62992125984251968" right="0.27559055118110237" top="0.70866141732283472" bottom="0.51181102362204722" header="0.31496062992125984" footer="0.31496062992125984"/>
  <pageSetup paperSize="9" scale="94" fitToHeight="0" orientation="portrait" horizontalDpi="300" verticalDpi="300" r:id="rId1"/>
  <headerFooter>
    <oddFooter>&amp;R&amp;"ＭＳ Ｐ明朝,標準"&amp;10SS250401-01(1)</oddFooter>
  </headerFooter>
  <rowBreaks count="6" manualBreakCount="6">
    <brk id="1" min="1" max="34" man="1"/>
    <brk id="52" min="1" max="34" man="1"/>
    <brk id="102" min="1" max="34" man="1"/>
    <brk id="152" min="1" max="34" man="1"/>
    <brk id="202" min="1" max="34" man="1"/>
    <brk id="252" min="1" max="3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E8228-6C02-41D3-A065-8B2FDBF9949E}">
  <sheetPr>
    <tabColor theme="3" tint="0.59999389629810485"/>
    <pageSetUpPr fitToPage="1"/>
  </sheetPr>
  <dimension ref="B2:AI59"/>
  <sheetViews>
    <sheetView view="pageBreakPreview" zoomScaleNormal="100" zoomScaleSheetLayoutView="100" workbookViewId="0">
      <selection activeCell="L5" sqref="L5:AE5"/>
    </sheetView>
  </sheetViews>
  <sheetFormatPr defaultColWidth="2.59765625" defaultRowHeight="14.25" customHeight="1"/>
  <cols>
    <col min="1" max="16384" width="2.59765625" style="2"/>
  </cols>
  <sheetData>
    <row r="2" spans="2:35" ht="16.350000000000001" customHeight="1">
      <c r="B2" s="1" t="s">
        <v>16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261" t="s">
        <v>588</v>
      </c>
    </row>
    <row r="3" spans="2:35" ht="15.75" customHeight="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253"/>
    </row>
    <row r="4" spans="2:35" ht="16.350000000000001" customHeight="1">
      <c r="B4" s="15" t="s">
        <v>589</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3"/>
      <c r="AI4" s="3"/>
    </row>
    <row r="5" spans="2:35" ht="14.25" customHeight="1">
      <c r="C5" s="16" t="s">
        <v>84</v>
      </c>
      <c r="D5" s="1"/>
      <c r="E5" s="1"/>
      <c r="F5" s="1"/>
      <c r="G5" s="1"/>
      <c r="H5" s="1"/>
      <c r="I5" s="1"/>
      <c r="J5" s="1"/>
      <c r="K5" s="1"/>
      <c r="L5" s="901"/>
      <c r="M5" s="901"/>
      <c r="N5" s="901"/>
      <c r="O5" s="901"/>
      <c r="P5" s="901"/>
      <c r="Q5" s="901"/>
      <c r="R5" s="901"/>
      <c r="S5" s="901"/>
      <c r="T5" s="901"/>
      <c r="U5" s="901"/>
      <c r="V5" s="901"/>
      <c r="W5" s="901"/>
      <c r="X5" s="901"/>
      <c r="Y5" s="901"/>
      <c r="Z5" s="901"/>
      <c r="AA5" s="901"/>
      <c r="AB5" s="901"/>
      <c r="AC5" s="901"/>
      <c r="AD5" s="901"/>
      <c r="AE5" s="901"/>
      <c r="AF5" s="189"/>
      <c r="AG5" s="189"/>
      <c r="AH5" s="189"/>
      <c r="AI5" s="1"/>
    </row>
    <row r="6" spans="2:35" ht="14.25" customHeight="1">
      <c r="C6" s="16" t="s">
        <v>83</v>
      </c>
      <c r="D6" s="1"/>
      <c r="E6" s="1"/>
      <c r="F6" s="1"/>
      <c r="G6" s="1"/>
      <c r="H6" s="1"/>
      <c r="I6" s="1"/>
      <c r="J6" s="1"/>
      <c r="K6" s="1"/>
      <c r="L6" s="901"/>
      <c r="M6" s="901"/>
      <c r="N6" s="901"/>
      <c r="O6" s="901"/>
      <c r="P6" s="901"/>
      <c r="Q6" s="901"/>
      <c r="R6" s="901"/>
      <c r="S6" s="901"/>
      <c r="T6" s="901"/>
      <c r="U6" s="901"/>
      <c r="V6" s="901"/>
      <c r="W6" s="901"/>
      <c r="X6" s="901"/>
      <c r="Y6" s="901"/>
      <c r="Z6" s="901"/>
      <c r="AA6" s="901"/>
      <c r="AB6" s="901"/>
      <c r="AC6" s="901"/>
      <c r="AD6" s="901"/>
      <c r="AE6" s="901"/>
      <c r="AF6" s="189"/>
      <c r="AG6" s="189"/>
      <c r="AH6" s="189"/>
      <c r="AI6" s="1"/>
    </row>
    <row r="7" spans="2:35" ht="14.25" customHeight="1">
      <c r="C7" s="16" t="s">
        <v>26</v>
      </c>
      <c r="D7" s="1"/>
      <c r="E7" s="1"/>
      <c r="F7" s="1"/>
      <c r="G7" s="1"/>
      <c r="H7" s="1"/>
      <c r="I7" s="1"/>
      <c r="J7" s="1"/>
      <c r="K7" s="1"/>
      <c r="L7" s="901"/>
      <c r="M7" s="901"/>
      <c r="N7" s="901"/>
      <c r="O7" s="901"/>
      <c r="P7" s="189"/>
      <c r="Q7" s="189"/>
      <c r="R7" s="189"/>
      <c r="S7" s="189"/>
      <c r="T7" s="189"/>
      <c r="U7" s="189"/>
      <c r="V7" s="189"/>
      <c r="W7" s="189"/>
      <c r="X7" s="189"/>
      <c r="Y7" s="189"/>
      <c r="Z7" s="189"/>
      <c r="AA7" s="189"/>
      <c r="AB7" s="189"/>
      <c r="AC7" s="189"/>
      <c r="AD7" s="189"/>
      <c r="AE7" s="189"/>
      <c r="AF7" s="189"/>
      <c r="AG7" s="189"/>
      <c r="AH7" s="189"/>
      <c r="AI7" s="1"/>
    </row>
    <row r="8" spans="2:35" ht="14.25" customHeight="1">
      <c r="C8" s="16" t="s">
        <v>82</v>
      </c>
      <c r="D8" s="1"/>
      <c r="E8" s="1"/>
      <c r="F8" s="1"/>
      <c r="G8" s="1"/>
      <c r="H8" s="1"/>
      <c r="I8" s="1"/>
      <c r="J8" s="1"/>
      <c r="K8" s="1"/>
      <c r="L8" s="901"/>
      <c r="M8" s="901"/>
      <c r="N8" s="901"/>
      <c r="O8" s="901"/>
      <c r="P8" s="901"/>
      <c r="Q8" s="901"/>
      <c r="R8" s="901"/>
      <c r="S8" s="901"/>
      <c r="T8" s="901"/>
      <c r="U8" s="901"/>
      <c r="V8" s="901"/>
      <c r="W8" s="901"/>
      <c r="X8" s="901"/>
      <c r="Y8" s="901"/>
      <c r="Z8" s="901"/>
      <c r="AA8" s="901"/>
      <c r="AB8" s="901"/>
      <c r="AC8" s="901"/>
      <c r="AD8" s="901"/>
      <c r="AE8" s="901"/>
      <c r="AF8" s="901"/>
      <c r="AG8" s="901"/>
      <c r="AH8" s="901"/>
      <c r="AI8" s="1"/>
    </row>
    <row r="9" spans="2:35" ht="14.25" customHeight="1">
      <c r="C9" s="16" t="s">
        <v>27</v>
      </c>
      <c r="D9" s="1"/>
      <c r="E9" s="1"/>
      <c r="F9" s="1"/>
      <c r="G9" s="1"/>
      <c r="H9" s="1"/>
      <c r="I9" s="1"/>
      <c r="J9" s="1"/>
      <c r="K9" s="1"/>
      <c r="L9" s="901"/>
      <c r="M9" s="901"/>
      <c r="N9" s="901"/>
      <c r="O9" s="901"/>
      <c r="P9" s="901"/>
      <c r="Q9" s="901"/>
      <c r="R9" s="189"/>
      <c r="S9" s="189"/>
      <c r="T9" s="189"/>
      <c r="U9" s="189"/>
      <c r="V9" s="189"/>
      <c r="W9" s="189"/>
      <c r="X9" s="189"/>
      <c r="Y9" s="189"/>
      <c r="Z9" s="189"/>
      <c r="AA9" s="189"/>
      <c r="AB9" s="189"/>
      <c r="AC9" s="189"/>
      <c r="AD9" s="189"/>
      <c r="AE9" s="189"/>
      <c r="AF9" s="189"/>
      <c r="AG9" s="189"/>
      <c r="AH9" s="189"/>
      <c r="AI9" s="1"/>
    </row>
    <row r="10" spans="2:35" ht="11.25" customHeight="1">
      <c r="C10" s="16"/>
      <c r="D10" s="1"/>
      <c r="E10" s="1"/>
      <c r="F10" s="1"/>
      <c r="G10" s="1"/>
      <c r="H10" s="1"/>
      <c r="I10" s="1"/>
      <c r="J10" s="1"/>
      <c r="K10" s="1"/>
      <c r="L10" s="1"/>
      <c r="M10" s="1"/>
      <c r="N10" s="1"/>
      <c r="O10" s="1"/>
      <c r="P10" s="1"/>
      <c r="Q10" s="1"/>
      <c r="R10" s="1"/>
      <c r="S10" s="1"/>
      <c r="T10" s="16"/>
      <c r="U10" s="1"/>
      <c r="V10" s="1"/>
      <c r="W10" s="1"/>
      <c r="X10" s="1"/>
      <c r="Y10" s="1"/>
      <c r="Z10" s="1"/>
      <c r="AA10" s="1"/>
      <c r="AB10" s="1"/>
      <c r="AC10" s="1"/>
      <c r="AD10" s="1"/>
      <c r="AE10" s="1"/>
      <c r="AF10" s="1"/>
      <c r="AG10" s="1"/>
      <c r="AH10" s="1"/>
      <c r="AI10" s="1"/>
    </row>
    <row r="11" spans="2:35" ht="14.25" customHeight="1">
      <c r="B11" s="15" t="s">
        <v>590</v>
      </c>
      <c r="C11" s="263"/>
      <c r="D11" s="263"/>
      <c r="E11" s="263"/>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55"/>
    </row>
    <row r="12" spans="2:35" ht="14.25" customHeight="1">
      <c r="B12" s="1"/>
      <c r="C12" s="16" t="s">
        <v>84</v>
      </c>
      <c r="D12" s="1"/>
      <c r="E12" s="1"/>
      <c r="F12" s="1"/>
      <c r="G12" s="1"/>
      <c r="H12" s="1"/>
      <c r="I12" s="1"/>
      <c r="J12" s="1"/>
      <c r="K12" s="1"/>
      <c r="L12" s="901"/>
      <c r="M12" s="901"/>
      <c r="N12" s="901"/>
      <c r="O12" s="901"/>
      <c r="P12" s="901"/>
      <c r="Q12" s="901"/>
      <c r="R12" s="901"/>
      <c r="S12" s="901"/>
      <c r="T12" s="901"/>
      <c r="U12" s="901"/>
      <c r="V12" s="901"/>
      <c r="W12" s="901"/>
      <c r="X12" s="901"/>
      <c r="Y12" s="901"/>
      <c r="Z12" s="901"/>
      <c r="AA12" s="901"/>
      <c r="AB12" s="901"/>
      <c r="AC12" s="901"/>
      <c r="AD12" s="901"/>
      <c r="AE12" s="901"/>
      <c r="AF12" s="189"/>
      <c r="AG12" s="189"/>
      <c r="AH12" s="189"/>
    </row>
    <row r="13" spans="2:35" ht="14.25" customHeight="1">
      <c r="B13" s="1"/>
      <c r="C13" s="16" t="s">
        <v>83</v>
      </c>
      <c r="D13" s="1"/>
      <c r="E13" s="1"/>
      <c r="F13" s="1"/>
      <c r="G13" s="1"/>
      <c r="H13" s="1"/>
      <c r="I13" s="1"/>
      <c r="J13" s="1"/>
      <c r="K13" s="1"/>
      <c r="L13" s="901"/>
      <c r="M13" s="901"/>
      <c r="N13" s="901"/>
      <c r="O13" s="901"/>
      <c r="P13" s="901"/>
      <c r="Q13" s="901"/>
      <c r="R13" s="901"/>
      <c r="S13" s="901"/>
      <c r="T13" s="901"/>
      <c r="U13" s="901"/>
      <c r="V13" s="901"/>
      <c r="W13" s="901"/>
      <c r="X13" s="901"/>
      <c r="Y13" s="901"/>
      <c r="Z13" s="901"/>
      <c r="AA13" s="901"/>
      <c r="AB13" s="901"/>
      <c r="AC13" s="901"/>
      <c r="AD13" s="901"/>
      <c r="AE13" s="901"/>
      <c r="AF13" s="189"/>
      <c r="AG13" s="189"/>
      <c r="AH13" s="189"/>
    </row>
    <row r="14" spans="2:35" ht="14.25" customHeight="1">
      <c r="B14" s="1"/>
      <c r="C14" s="16" t="s">
        <v>26</v>
      </c>
      <c r="D14" s="1"/>
      <c r="E14" s="1"/>
      <c r="F14" s="1"/>
      <c r="G14" s="1"/>
      <c r="H14" s="1"/>
      <c r="I14" s="1"/>
      <c r="J14" s="1"/>
      <c r="K14" s="1"/>
      <c r="L14" s="901"/>
      <c r="M14" s="901"/>
      <c r="N14" s="901"/>
      <c r="O14" s="901"/>
      <c r="P14" s="189"/>
      <c r="Q14" s="189"/>
      <c r="R14" s="189"/>
      <c r="S14" s="189"/>
      <c r="T14" s="189"/>
      <c r="U14" s="189"/>
      <c r="V14" s="189"/>
      <c r="W14" s="189"/>
      <c r="X14" s="189"/>
      <c r="Y14" s="189"/>
      <c r="Z14" s="189"/>
      <c r="AA14" s="189"/>
      <c r="AB14" s="189"/>
      <c r="AC14" s="189"/>
      <c r="AD14" s="189"/>
      <c r="AE14" s="189"/>
      <c r="AF14" s="189"/>
      <c r="AG14" s="189"/>
      <c r="AH14" s="189"/>
    </row>
    <row r="15" spans="2:35" ht="14.25" customHeight="1">
      <c r="B15" s="34"/>
      <c r="C15" s="16" t="s">
        <v>82</v>
      </c>
      <c r="D15" s="1"/>
      <c r="E15" s="1"/>
      <c r="F15" s="1"/>
      <c r="G15" s="1"/>
      <c r="H15" s="1"/>
      <c r="I15" s="1"/>
      <c r="J15" s="1"/>
      <c r="K15" s="1"/>
      <c r="L15" s="901"/>
      <c r="M15" s="901"/>
      <c r="N15" s="901"/>
      <c r="O15" s="901"/>
      <c r="P15" s="901"/>
      <c r="Q15" s="901"/>
      <c r="R15" s="901"/>
      <c r="S15" s="901"/>
      <c r="T15" s="901"/>
      <c r="U15" s="901"/>
      <c r="V15" s="901"/>
      <c r="W15" s="901"/>
      <c r="X15" s="901"/>
      <c r="Y15" s="901"/>
      <c r="Z15" s="901"/>
      <c r="AA15" s="901"/>
      <c r="AB15" s="901"/>
      <c r="AC15" s="901"/>
      <c r="AD15" s="901"/>
      <c r="AE15" s="901"/>
      <c r="AF15" s="901"/>
      <c r="AG15" s="901"/>
      <c r="AH15" s="901"/>
    </row>
    <row r="16" spans="2:35" ht="14.25" customHeight="1">
      <c r="C16" s="16" t="s">
        <v>27</v>
      </c>
      <c r="D16" s="1"/>
      <c r="E16" s="1"/>
      <c r="F16" s="1"/>
      <c r="G16" s="1"/>
      <c r="H16" s="1"/>
      <c r="I16" s="1"/>
      <c r="J16" s="1"/>
      <c r="K16" s="1"/>
      <c r="L16" s="901"/>
      <c r="M16" s="901"/>
      <c r="N16" s="901"/>
      <c r="O16" s="901"/>
      <c r="P16" s="901"/>
      <c r="Q16" s="901"/>
      <c r="R16" s="189"/>
      <c r="S16" s="189"/>
      <c r="T16" s="189"/>
      <c r="U16" s="189"/>
      <c r="V16" s="189"/>
      <c r="W16" s="189"/>
      <c r="X16" s="189"/>
      <c r="Y16" s="189"/>
      <c r="Z16" s="189"/>
      <c r="AA16" s="189"/>
      <c r="AB16" s="189"/>
      <c r="AC16" s="189"/>
      <c r="AD16" s="189"/>
      <c r="AE16" s="189"/>
      <c r="AF16" s="189"/>
      <c r="AG16" s="189"/>
      <c r="AH16" s="189"/>
      <c r="AI16" s="1"/>
    </row>
    <row r="17" spans="2:35" ht="11.25" customHeight="1">
      <c r="B17" s="34"/>
      <c r="C17" s="16"/>
      <c r="D17" s="1"/>
      <c r="E17" s="1"/>
      <c r="F17" s="1"/>
      <c r="G17" s="1"/>
      <c r="H17" s="1"/>
      <c r="I17" s="1"/>
      <c r="J17" s="1"/>
      <c r="K17" s="1"/>
      <c r="L17" s="1"/>
      <c r="M17" s="1"/>
      <c r="N17" s="1"/>
      <c r="O17" s="1"/>
      <c r="P17" s="1"/>
      <c r="Q17" s="1"/>
      <c r="R17" s="1"/>
      <c r="S17" s="1"/>
      <c r="T17" s="16"/>
      <c r="U17" s="1"/>
      <c r="V17" s="1"/>
      <c r="W17" s="264"/>
      <c r="X17" s="264"/>
      <c r="Y17" s="264"/>
      <c r="Z17" s="264"/>
      <c r="AA17" s="264"/>
      <c r="AB17" s="264"/>
      <c r="AC17" s="264"/>
      <c r="AD17" s="264"/>
      <c r="AE17" s="264"/>
      <c r="AF17" s="264"/>
      <c r="AG17" s="264"/>
      <c r="AH17" s="264"/>
    </row>
    <row r="18" spans="2:35" ht="16.350000000000001" customHeight="1">
      <c r="B18" s="15" t="s">
        <v>591</v>
      </c>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3"/>
      <c r="AI18" s="3"/>
    </row>
    <row r="19" spans="2:35" ht="14.25" customHeight="1">
      <c r="C19" s="16" t="s">
        <v>84</v>
      </c>
      <c r="D19" s="1"/>
      <c r="E19" s="1"/>
      <c r="F19" s="1"/>
      <c r="G19" s="1"/>
      <c r="H19" s="1"/>
      <c r="I19" s="1"/>
      <c r="J19" s="1"/>
      <c r="K19" s="1"/>
      <c r="L19" s="901"/>
      <c r="M19" s="901"/>
      <c r="N19" s="901"/>
      <c r="O19" s="901"/>
      <c r="P19" s="901"/>
      <c r="Q19" s="901"/>
      <c r="R19" s="901"/>
      <c r="S19" s="901"/>
      <c r="T19" s="901"/>
      <c r="U19" s="901"/>
      <c r="V19" s="901"/>
      <c r="W19" s="901"/>
      <c r="X19" s="901"/>
      <c r="Y19" s="901"/>
      <c r="Z19" s="901"/>
      <c r="AA19" s="901"/>
      <c r="AB19" s="901"/>
      <c r="AC19" s="901"/>
      <c r="AD19" s="901"/>
      <c r="AE19" s="901"/>
      <c r="AF19" s="189"/>
      <c r="AG19" s="189"/>
      <c r="AH19" s="189"/>
      <c r="AI19" s="1"/>
    </row>
    <row r="20" spans="2:35" ht="14.25" customHeight="1">
      <c r="C20" s="16" t="s">
        <v>83</v>
      </c>
      <c r="D20" s="1"/>
      <c r="E20" s="1"/>
      <c r="F20" s="1"/>
      <c r="G20" s="1"/>
      <c r="H20" s="1"/>
      <c r="I20" s="1"/>
      <c r="J20" s="1"/>
      <c r="K20" s="1"/>
      <c r="L20" s="901"/>
      <c r="M20" s="901"/>
      <c r="N20" s="901"/>
      <c r="O20" s="901"/>
      <c r="P20" s="901"/>
      <c r="Q20" s="901"/>
      <c r="R20" s="901"/>
      <c r="S20" s="901"/>
      <c r="T20" s="901"/>
      <c r="U20" s="901"/>
      <c r="V20" s="901"/>
      <c r="W20" s="901"/>
      <c r="X20" s="901"/>
      <c r="Y20" s="901"/>
      <c r="Z20" s="901"/>
      <c r="AA20" s="901"/>
      <c r="AB20" s="901"/>
      <c r="AC20" s="901"/>
      <c r="AD20" s="901"/>
      <c r="AE20" s="901"/>
      <c r="AF20" s="189"/>
      <c r="AG20" s="189"/>
      <c r="AH20" s="189"/>
      <c r="AI20" s="1"/>
    </row>
    <row r="21" spans="2:35" ht="14.25" customHeight="1">
      <c r="C21" s="16" t="s">
        <v>26</v>
      </c>
      <c r="D21" s="1"/>
      <c r="E21" s="1"/>
      <c r="F21" s="1"/>
      <c r="G21" s="1"/>
      <c r="H21" s="1"/>
      <c r="I21" s="1"/>
      <c r="J21" s="1"/>
      <c r="K21" s="1"/>
      <c r="L21" s="901"/>
      <c r="M21" s="901"/>
      <c r="N21" s="901"/>
      <c r="O21" s="901"/>
      <c r="P21" s="189"/>
      <c r="Q21" s="189"/>
      <c r="R21" s="189"/>
      <c r="S21" s="189"/>
      <c r="T21" s="189"/>
      <c r="U21" s="189"/>
      <c r="V21" s="189"/>
      <c r="W21" s="189"/>
      <c r="X21" s="189"/>
      <c r="Y21" s="189"/>
      <c r="Z21" s="189"/>
      <c r="AA21" s="189"/>
      <c r="AB21" s="189"/>
      <c r="AC21" s="189"/>
      <c r="AD21" s="189"/>
      <c r="AE21" s="189"/>
      <c r="AF21" s="189"/>
      <c r="AG21" s="189"/>
      <c r="AH21" s="189"/>
      <c r="AI21" s="1"/>
    </row>
    <row r="22" spans="2:35" ht="14.25" customHeight="1">
      <c r="C22" s="16" t="s">
        <v>82</v>
      </c>
      <c r="D22" s="1"/>
      <c r="E22" s="1"/>
      <c r="F22" s="1"/>
      <c r="G22" s="1"/>
      <c r="H22" s="1"/>
      <c r="I22" s="1"/>
      <c r="J22" s="1"/>
      <c r="K22" s="1"/>
      <c r="L22" s="901"/>
      <c r="M22" s="901"/>
      <c r="N22" s="901"/>
      <c r="O22" s="901"/>
      <c r="P22" s="901"/>
      <c r="Q22" s="901"/>
      <c r="R22" s="901"/>
      <c r="S22" s="901"/>
      <c r="T22" s="901"/>
      <c r="U22" s="901"/>
      <c r="V22" s="901"/>
      <c r="W22" s="901"/>
      <c r="X22" s="901"/>
      <c r="Y22" s="901"/>
      <c r="Z22" s="901"/>
      <c r="AA22" s="901"/>
      <c r="AB22" s="901"/>
      <c r="AC22" s="901"/>
      <c r="AD22" s="901"/>
      <c r="AE22" s="901"/>
      <c r="AF22" s="901"/>
      <c r="AG22" s="901"/>
      <c r="AH22" s="901"/>
      <c r="AI22" s="1"/>
    </row>
    <row r="23" spans="2:35" ht="14.25" customHeight="1">
      <c r="C23" s="16" t="s">
        <v>27</v>
      </c>
      <c r="D23" s="1"/>
      <c r="E23" s="1"/>
      <c r="F23" s="1"/>
      <c r="G23" s="1"/>
      <c r="H23" s="1"/>
      <c r="I23" s="1"/>
      <c r="J23" s="1"/>
      <c r="K23" s="1"/>
      <c r="L23" s="901"/>
      <c r="M23" s="901"/>
      <c r="N23" s="901"/>
      <c r="O23" s="901"/>
      <c r="P23" s="901"/>
      <c r="Q23" s="901"/>
      <c r="R23" s="189"/>
      <c r="S23" s="189"/>
      <c r="T23" s="189"/>
      <c r="U23" s="189"/>
      <c r="V23" s="189"/>
      <c r="W23" s="189"/>
      <c r="X23" s="189"/>
      <c r="Y23" s="189"/>
      <c r="Z23" s="189"/>
      <c r="AA23" s="189"/>
      <c r="AB23" s="189"/>
      <c r="AC23" s="189"/>
      <c r="AD23" s="189"/>
      <c r="AE23" s="189"/>
      <c r="AF23" s="189"/>
      <c r="AG23" s="189"/>
      <c r="AH23" s="189"/>
      <c r="AI23" s="1"/>
    </row>
    <row r="24" spans="2:35" ht="11.25" customHeight="1">
      <c r="C24" s="16"/>
      <c r="D24" s="1"/>
      <c r="E24" s="1"/>
      <c r="F24" s="1"/>
      <c r="G24" s="1"/>
      <c r="H24" s="1"/>
      <c r="I24" s="1"/>
      <c r="J24" s="1"/>
      <c r="K24" s="1"/>
      <c r="L24" s="1"/>
      <c r="M24" s="1"/>
      <c r="N24" s="1"/>
      <c r="O24" s="1"/>
      <c r="P24" s="1"/>
      <c r="Q24" s="1"/>
      <c r="R24" s="1"/>
      <c r="S24" s="1"/>
      <c r="T24" s="16"/>
      <c r="U24" s="1"/>
      <c r="V24" s="1"/>
      <c r="W24" s="1"/>
      <c r="X24" s="1"/>
      <c r="Y24" s="1"/>
      <c r="Z24" s="1"/>
      <c r="AA24" s="1"/>
      <c r="AB24" s="1"/>
      <c r="AC24" s="1"/>
      <c r="AD24" s="1"/>
      <c r="AE24" s="1"/>
      <c r="AF24" s="1"/>
      <c r="AG24" s="1"/>
      <c r="AH24" s="1"/>
      <c r="AI24" s="1"/>
    </row>
    <row r="25" spans="2:35" ht="14.25" customHeight="1">
      <c r="B25" s="15" t="s">
        <v>592</v>
      </c>
      <c r="C25" s="263"/>
      <c r="D25" s="263"/>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55"/>
    </row>
    <row r="26" spans="2:35" ht="14.25" customHeight="1">
      <c r="B26" s="1"/>
      <c r="C26" s="16" t="s">
        <v>84</v>
      </c>
      <c r="D26" s="1"/>
      <c r="E26" s="1"/>
      <c r="F26" s="1"/>
      <c r="G26" s="1"/>
      <c r="H26" s="1"/>
      <c r="I26" s="1"/>
      <c r="J26" s="1"/>
      <c r="K26" s="1"/>
      <c r="L26" s="901"/>
      <c r="M26" s="901"/>
      <c r="N26" s="901"/>
      <c r="O26" s="901"/>
      <c r="P26" s="901"/>
      <c r="Q26" s="901"/>
      <c r="R26" s="901"/>
      <c r="S26" s="901"/>
      <c r="T26" s="901"/>
      <c r="U26" s="901"/>
      <c r="V26" s="901"/>
      <c r="W26" s="901"/>
      <c r="X26" s="901"/>
      <c r="Y26" s="901"/>
      <c r="Z26" s="901"/>
      <c r="AA26" s="901"/>
      <c r="AB26" s="901"/>
      <c r="AC26" s="901"/>
      <c r="AD26" s="901"/>
      <c r="AE26" s="901"/>
      <c r="AF26" s="189"/>
      <c r="AG26" s="189"/>
      <c r="AH26" s="189"/>
    </row>
    <row r="27" spans="2:35" ht="14.25" customHeight="1">
      <c r="B27" s="1"/>
      <c r="C27" s="16" t="s">
        <v>83</v>
      </c>
      <c r="D27" s="1"/>
      <c r="E27" s="1"/>
      <c r="F27" s="1"/>
      <c r="G27" s="1"/>
      <c r="H27" s="1"/>
      <c r="I27" s="1"/>
      <c r="J27" s="1"/>
      <c r="K27" s="1"/>
      <c r="L27" s="901"/>
      <c r="M27" s="901"/>
      <c r="N27" s="901"/>
      <c r="O27" s="901"/>
      <c r="P27" s="901"/>
      <c r="Q27" s="901"/>
      <c r="R27" s="901"/>
      <c r="S27" s="901"/>
      <c r="T27" s="901"/>
      <c r="U27" s="901"/>
      <c r="V27" s="901"/>
      <c r="W27" s="901"/>
      <c r="X27" s="901"/>
      <c r="Y27" s="901"/>
      <c r="Z27" s="901"/>
      <c r="AA27" s="901"/>
      <c r="AB27" s="901"/>
      <c r="AC27" s="901"/>
      <c r="AD27" s="901"/>
      <c r="AE27" s="901"/>
      <c r="AF27" s="189"/>
      <c r="AG27" s="189"/>
      <c r="AH27" s="189"/>
    </row>
    <row r="28" spans="2:35" ht="14.25" customHeight="1">
      <c r="B28" s="1"/>
      <c r="C28" s="16" t="s">
        <v>26</v>
      </c>
      <c r="D28" s="1"/>
      <c r="E28" s="1"/>
      <c r="F28" s="1"/>
      <c r="G28" s="1"/>
      <c r="H28" s="1"/>
      <c r="I28" s="1"/>
      <c r="J28" s="1"/>
      <c r="K28" s="1"/>
      <c r="L28" s="901"/>
      <c r="M28" s="901"/>
      <c r="N28" s="901"/>
      <c r="O28" s="901"/>
      <c r="P28" s="189"/>
      <c r="Q28" s="189"/>
      <c r="R28" s="189"/>
      <c r="S28" s="189"/>
      <c r="T28" s="189"/>
      <c r="U28" s="189"/>
      <c r="V28" s="189"/>
      <c r="W28" s="189"/>
      <c r="X28" s="189"/>
      <c r="Y28" s="189"/>
      <c r="Z28" s="189"/>
      <c r="AA28" s="189"/>
      <c r="AB28" s="189"/>
      <c r="AC28" s="189"/>
      <c r="AD28" s="189"/>
      <c r="AE28" s="189"/>
      <c r="AF28" s="189"/>
      <c r="AG28" s="189"/>
      <c r="AH28" s="189"/>
    </row>
    <row r="29" spans="2:35" ht="14.25" customHeight="1">
      <c r="B29" s="34"/>
      <c r="C29" s="16" t="s">
        <v>82</v>
      </c>
      <c r="D29" s="1"/>
      <c r="E29" s="1"/>
      <c r="F29" s="1"/>
      <c r="G29" s="1"/>
      <c r="H29" s="1"/>
      <c r="I29" s="1"/>
      <c r="J29" s="1"/>
      <c r="K29" s="1"/>
      <c r="L29" s="901"/>
      <c r="M29" s="901"/>
      <c r="N29" s="901"/>
      <c r="O29" s="901"/>
      <c r="P29" s="901"/>
      <c r="Q29" s="901"/>
      <c r="R29" s="901"/>
      <c r="S29" s="901"/>
      <c r="T29" s="901"/>
      <c r="U29" s="901"/>
      <c r="V29" s="901"/>
      <c r="W29" s="901"/>
      <c r="X29" s="901"/>
      <c r="Y29" s="901"/>
      <c r="Z29" s="901"/>
      <c r="AA29" s="901"/>
      <c r="AB29" s="901"/>
      <c r="AC29" s="901"/>
      <c r="AD29" s="901"/>
      <c r="AE29" s="901"/>
      <c r="AF29" s="901"/>
      <c r="AG29" s="901"/>
      <c r="AH29" s="901"/>
    </row>
    <row r="30" spans="2:35" ht="14.25" customHeight="1">
      <c r="C30" s="16" t="s">
        <v>27</v>
      </c>
      <c r="D30" s="1"/>
      <c r="E30" s="1"/>
      <c r="F30" s="1"/>
      <c r="G30" s="1"/>
      <c r="H30" s="1"/>
      <c r="I30" s="1"/>
      <c r="J30" s="1"/>
      <c r="K30" s="1"/>
      <c r="L30" s="901"/>
      <c r="M30" s="901"/>
      <c r="N30" s="901"/>
      <c r="O30" s="901"/>
      <c r="P30" s="901"/>
      <c r="Q30" s="901"/>
      <c r="R30" s="189"/>
      <c r="S30" s="189"/>
      <c r="T30" s="189"/>
      <c r="U30" s="189"/>
      <c r="V30" s="189"/>
      <c r="W30" s="189"/>
      <c r="X30" s="189"/>
      <c r="Y30" s="189"/>
      <c r="Z30" s="189"/>
      <c r="AA30" s="189"/>
      <c r="AB30" s="189"/>
      <c r="AC30" s="189"/>
      <c r="AD30" s="189"/>
      <c r="AE30" s="189"/>
      <c r="AF30" s="189"/>
      <c r="AG30" s="189"/>
      <c r="AH30" s="189"/>
      <c r="AI30" s="1"/>
    </row>
    <row r="31" spans="2:35" ht="11.25" customHeight="1">
      <c r="C31" s="16"/>
      <c r="D31" s="1"/>
      <c r="E31" s="1"/>
      <c r="F31" s="1"/>
      <c r="G31" s="1"/>
      <c r="H31" s="1"/>
      <c r="I31" s="1"/>
      <c r="J31" s="1"/>
      <c r="K31" s="1"/>
      <c r="L31" s="1"/>
      <c r="M31" s="1"/>
      <c r="N31" s="1"/>
      <c r="O31" s="1"/>
      <c r="P31" s="1"/>
      <c r="Q31" s="1"/>
      <c r="R31" s="1"/>
      <c r="S31" s="1"/>
      <c r="T31" s="16"/>
      <c r="U31" s="1"/>
      <c r="V31" s="1"/>
      <c r="W31" s="1"/>
      <c r="X31" s="1"/>
      <c r="Y31" s="1"/>
      <c r="Z31" s="1"/>
      <c r="AA31" s="1"/>
      <c r="AB31" s="1"/>
      <c r="AC31" s="1"/>
      <c r="AD31" s="1"/>
      <c r="AE31" s="1"/>
      <c r="AF31" s="1"/>
      <c r="AG31" s="1"/>
      <c r="AH31" s="1"/>
      <c r="AI31" s="1"/>
    </row>
    <row r="32" spans="2:35" ht="16.350000000000001" customHeight="1">
      <c r="B32" s="15" t="s">
        <v>593</v>
      </c>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3"/>
      <c r="AI32" s="3"/>
    </row>
    <row r="33" spans="2:35" ht="14.25" customHeight="1">
      <c r="C33" s="16" t="s">
        <v>84</v>
      </c>
      <c r="D33" s="1"/>
      <c r="E33" s="1"/>
      <c r="F33" s="1"/>
      <c r="G33" s="1"/>
      <c r="H33" s="1"/>
      <c r="I33" s="1"/>
      <c r="J33" s="1"/>
      <c r="K33" s="1"/>
      <c r="L33" s="901"/>
      <c r="M33" s="901"/>
      <c r="N33" s="901"/>
      <c r="O33" s="901"/>
      <c r="P33" s="901"/>
      <c r="Q33" s="901"/>
      <c r="R33" s="901"/>
      <c r="S33" s="901"/>
      <c r="T33" s="901"/>
      <c r="U33" s="901"/>
      <c r="V33" s="901"/>
      <c r="W33" s="901"/>
      <c r="X33" s="901"/>
      <c r="Y33" s="901"/>
      <c r="Z33" s="901"/>
      <c r="AA33" s="901"/>
      <c r="AB33" s="901"/>
      <c r="AC33" s="901"/>
      <c r="AD33" s="901"/>
      <c r="AE33" s="901"/>
      <c r="AF33" s="189"/>
      <c r="AG33" s="189"/>
      <c r="AH33" s="189"/>
      <c r="AI33" s="1"/>
    </row>
    <row r="34" spans="2:35" ht="14.25" customHeight="1">
      <c r="C34" s="16" t="s">
        <v>83</v>
      </c>
      <c r="D34" s="1"/>
      <c r="E34" s="1"/>
      <c r="F34" s="1"/>
      <c r="G34" s="1"/>
      <c r="H34" s="1"/>
      <c r="I34" s="1"/>
      <c r="J34" s="1"/>
      <c r="K34" s="1"/>
      <c r="L34" s="901"/>
      <c r="M34" s="901"/>
      <c r="N34" s="901"/>
      <c r="O34" s="901"/>
      <c r="P34" s="901"/>
      <c r="Q34" s="901"/>
      <c r="R34" s="901"/>
      <c r="S34" s="901"/>
      <c r="T34" s="901"/>
      <c r="U34" s="901"/>
      <c r="V34" s="901"/>
      <c r="W34" s="901"/>
      <c r="X34" s="901"/>
      <c r="Y34" s="901"/>
      <c r="Z34" s="901"/>
      <c r="AA34" s="901"/>
      <c r="AB34" s="901"/>
      <c r="AC34" s="901"/>
      <c r="AD34" s="901"/>
      <c r="AE34" s="901"/>
      <c r="AF34" s="189"/>
      <c r="AG34" s="189"/>
      <c r="AH34" s="189"/>
      <c r="AI34" s="1"/>
    </row>
    <row r="35" spans="2:35" ht="14.25" customHeight="1">
      <c r="C35" s="16" t="s">
        <v>26</v>
      </c>
      <c r="D35" s="1"/>
      <c r="E35" s="1"/>
      <c r="F35" s="1"/>
      <c r="G35" s="1"/>
      <c r="H35" s="1"/>
      <c r="I35" s="1"/>
      <c r="J35" s="1"/>
      <c r="K35" s="1"/>
      <c r="L35" s="901"/>
      <c r="M35" s="901"/>
      <c r="N35" s="901"/>
      <c r="O35" s="901"/>
      <c r="P35" s="189"/>
      <c r="Q35" s="189"/>
      <c r="R35" s="189"/>
      <c r="S35" s="189"/>
      <c r="T35" s="189"/>
      <c r="U35" s="189"/>
      <c r="V35" s="189"/>
      <c r="W35" s="189"/>
      <c r="X35" s="189"/>
      <c r="Y35" s="189"/>
      <c r="Z35" s="189"/>
      <c r="AA35" s="189"/>
      <c r="AB35" s="189"/>
      <c r="AC35" s="189"/>
      <c r="AD35" s="189"/>
      <c r="AE35" s="189"/>
      <c r="AF35" s="189"/>
      <c r="AG35" s="189"/>
      <c r="AH35" s="189"/>
      <c r="AI35" s="1"/>
    </row>
    <row r="36" spans="2:35" ht="14.25" customHeight="1">
      <c r="C36" s="16" t="s">
        <v>82</v>
      </c>
      <c r="D36" s="1"/>
      <c r="E36" s="1"/>
      <c r="F36" s="1"/>
      <c r="G36" s="1"/>
      <c r="H36" s="1"/>
      <c r="I36" s="1"/>
      <c r="J36" s="1"/>
      <c r="K36" s="1"/>
      <c r="L36" s="901"/>
      <c r="M36" s="901"/>
      <c r="N36" s="901"/>
      <c r="O36" s="901"/>
      <c r="P36" s="901"/>
      <c r="Q36" s="901"/>
      <c r="R36" s="901"/>
      <c r="S36" s="901"/>
      <c r="T36" s="901"/>
      <c r="U36" s="901"/>
      <c r="V36" s="901"/>
      <c r="W36" s="901"/>
      <c r="X36" s="901"/>
      <c r="Y36" s="901"/>
      <c r="Z36" s="901"/>
      <c r="AA36" s="901"/>
      <c r="AB36" s="901"/>
      <c r="AC36" s="901"/>
      <c r="AD36" s="901"/>
      <c r="AE36" s="901"/>
      <c r="AF36" s="901"/>
      <c r="AG36" s="901"/>
      <c r="AH36" s="901"/>
      <c r="AI36" s="1"/>
    </row>
    <row r="37" spans="2:35" ht="14.25" customHeight="1">
      <c r="C37" s="16" t="s">
        <v>27</v>
      </c>
      <c r="D37" s="1"/>
      <c r="E37" s="1"/>
      <c r="F37" s="1"/>
      <c r="G37" s="1"/>
      <c r="H37" s="1"/>
      <c r="I37" s="1"/>
      <c r="J37" s="1"/>
      <c r="K37" s="1"/>
      <c r="L37" s="901"/>
      <c r="M37" s="901"/>
      <c r="N37" s="901"/>
      <c r="O37" s="901"/>
      <c r="P37" s="901"/>
      <c r="Q37" s="901"/>
      <c r="R37" s="189"/>
      <c r="S37" s="189"/>
      <c r="T37" s="189"/>
      <c r="U37" s="189"/>
      <c r="V37" s="189"/>
      <c r="W37" s="189"/>
      <c r="X37" s="189"/>
      <c r="Y37" s="189"/>
      <c r="Z37" s="189"/>
      <c r="AA37" s="189"/>
      <c r="AB37" s="189"/>
      <c r="AC37" s="189"/>
      <c r="AD37" s="189"/>
      <c r="AE37" s="189"/>
      <c r="AF37" s="189"/>
      <c r="AG37" s="189"/>
      <c r="AH37" s="189"/>
      <c r="AI37" s="1"/>
    </row>
    <row r="38" spans="2:35" ht="11.25" customHeight="1">
      <c r="C38" s="16"/>
      <c r="D38" s="1"/>
      <c r="E38" s="1"/>
      <c r="F38" s="1"/>
      <c r="G38" s="1"/>
      <c r="H38" s="1"/>
      <c r="I38" s="1"/>
      <c r="J38" s="1"/>
      <c r="K38" s="1"/>
      <c r="L38" s="1"/>
      <c r="M38" s="1"/>
      <c r="N38" s="1"/>
      <c r="O38" s="1"/>
      <c r="P38" s="1"/>
      <c r="Q38" s="1"/>
      <c r="R38" s="1"/>
      <c r="S38" s="1"/>
      <c r="T38" s="16"/>
      <c r="U38" s="1"/>
      <c r="V38" s="1"/>
      <c r="W38" s="1"/>
      <c r="X38" s="1"/>
      <c r="Y38" s="1"/>
      <c r="Z38" s="1"/>
      <c r="AA38" s="1"/>
      <c r="AB38" s="1"/>
      <c r="AC38" s="1"/>
      <c r="AD38" s="1"/>
      <c r="AE38" s="1"/>
      <c r="AF38" s="1"/>
      <c r="AG38" s="1"/>
      <c r="AH38" s="1"/>
      <c r="AI38" s="1"/>
    </row>
    <row r="39" spans="2:35" ht="14.25" customHeight="1">
      <c r="B39" s="15" t="s">
        <v>594</v>
      </c>
      <c r="C39" s="263"/>
      <c r="D39" s="263"/>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55"/>
    </row>
    <row r="40" spans="2:35" ht="14.25" customHeight="1">
      <c r="B40" s="1"/>
      <c r="C40" s="16" t="s">
        <v>84</v>
      </c>
      <c r="D40" s="1"/>
      <c r="E40" s="1"/>
      <c r="F40" s="1"/>
      <c r="G40" s="1"/>
      <c r="H40" s="1"/>
      <c r="I40" s="1"/>
      <c r="J40" s="1"/>
      <c r="K40" s="1"/>
      <c r="L40" s="901"/>
      <c r="M40" s="901"/>
      <c r="N40" s="901"/>
      <c r="O40" s="901"/>
      <c r="P40" s="901"/>
      <c r="Q40" s="901"/>
      <c r="R40" s="901"/>
      <c r="S40" s="901"/>
      <c r="T40" s="901"/>
      <c r="U40" s="901"/>
      <c r="V40" s="901"/>
      <c r="W40" s="901"/>
      <c r="X40" s="901"/>
      <c r="Y40" s="901"/>
      <c r="Z40" s="901"/>
      <c r="AA40" s="901"/>
      <c r="AB40" s="901"/>
      <c r="AC40" s="901"/>
      <c r="AD40" s="901"/>
      <c r="AE40" s="901"/>
      <c r="AF40" s="189"/>
      <c r="AG40" s="189"/>
      <c r="AH40" s="189"/>
    </row>
    <row r="41" spans="2:35" ht="14.25" customHeight="1">
      <c r="B41" s="1"/>
      <c r="C41" s="16" t="s">
        <v>83</v>
      </c>
      <c r="D41" s="1"/>
      <c r="E41" s="1"/>
      <c r="F41" s="1"/>
      <c r="G41" s="1"/>
      <c r="H41" s="1"/>
      <c r="I41" s="1"/>
      <c r="J41" s="1"/>
      <c r="K41" s="1"/>
      <c r="L41" s="901"/>
      <c r="M41" s="901"/>
      <c r="N41" s="901"/>
      <c r="O41" s="901"/>
      <c r="P41" s="901"/>
      <c r="Q41" s="901"/>
      <c r="R41" s="901"/>
      <c r="S41" s="901"/>
      <c r="T41" s="901"/>
      <c r="U41" s="901"/>
      <c r="V41" s="901"/>
      <c r="W41" s="901"/>
      <c r="X41" s="901"/>
      <c r="Y41" s="901"/>
      <c r="Z41" s="901"/>
      <c r="AA41" s="901"/>
      <c r="AB41" s="901"/>
      <c r="AC41" s="901"/>
      <c r="AD41" s="901"/>
      <c r="AE41" s="901"/>
      <c r="AF41" s="189"/>
      <c r="AG41" s="189"/>
      <c r="AH41" s="189"/>
    </row>
    <row r="42" spans="2:35" ht="14.25" customHeight="1">
      <c r="B42" s="1"/>
      <c r="C42" s="16" t="s">
        <v>26</v>
      </c>
      <c r="D42" s="1"/>
      <c r="E42" s="1"/>
      <c r="F42" s="1"/>
      <c r="G42" s="1"/>
      <c r="H42" s="1"/>
      <c r="I42" s="1"/>
      <c r="J42" s="1"/>
      <c r="K42" s="1"/>
      <c r="L42" s="901"/>
      <c r="M42" s="901"/>
      <c r="N42" s="901"/>
      <c r="O42" s="901"/>
      <c r="P42" s="189"/>
      <c r="Q42" s="189"/>
      <c r="R42" s="189"/>
      <c r="S42" s="189"/>
      <c r="T42" s="189"/>
      <c r="U42" s="189"/>
      <c r="V42" s="189"/>
      <c r="W42" s="189"/>
      <c r="X42" s="189"/>
      <c r="Y42" s="189"/>
      <c r="Z42" s="189"/>
      <c r="AA42" s="189"/>
      <c r="AB42" s="189"/>
      <c r="AC42" s="189"/>
      <c r="AD42" s="189"/>
      <c r="AE42" s="189"/>
      <c r="AF42" s="189"/>
      <c r="AG42" s="189"/>
      <c r="AH42" s="189"/>
    </row>
    <row r="43" spans="2:35" ht="14.25" customHeight="1">
      <c r="B43" s="34"/>
      <c r="C43" s="16" t="s">
        <v>82</v>
      </c>
      <c r="D43" s="1"/>
      <c r="E43" s="1"/>
      <c r="F43" s="1"/>
      <c r="G43" s="1"/>
      <c r="H43" s="1"/>
      <c r="I43" s="1"/>
      <c r="J43" s="1"/>
      <c r="K43" s="1"/>
      <c r="L43" s="901"/>
      <c r="M43" s="901"/>
      <c r="N43" s="901"/>
      <c r="O43" s="901"/>
      <c r="P43" s="901"/>
      <c r="Q43" s="901"/>
      <c r="R43" s="901"/>
      <c r="S43" s="901"/>
      <c r="T43" s="901"/>
      <c r="U43" s="901"/>
      <c r="V43" s="901"/>
      <c r="W43" s="901"/>
      <c r="X43" s="901"/>
      <c r="Y43" s="901"/>
      <c r="Z43" s="901"/>
      <c r="AA43" s="901"/>
      <c r="AB43" s="901"/>
      <c r="AC43" s="901"/>
      <c r="AD43" s="901"/>
      <c r="AE43" s="901"/>
      <c r="AF43" s="901"/>
      <c r="AG43" s="901"/>
      <c r="AH43" s="901"/>
    </row>
    <row r="44" spans="2:35" ht="14.25" customHeight="1">
      <c r="C44" s="16" t="s">
        <v>27</v>
      </c>
      <c r="D44" s="1"/>
      <c r="E44" s="1"/>
      <c r="F44" s="1"/>
      <c r="G44" s="1"/>
      <c r="H44" s="1"/>
      <c r="I44" s="1"/>
      <c r="J44" s="1"/>
      <c r="K44" s="1"/>
      <c r="L44" s="901"/>
      <c r="M44" s="901"/>
      <c r="N44" s="901"/>
      <c r="O44" s="901"/>
      <c r="P44" s="901"/>
      <c r="Q44" s="901"/>
      <c r="R44" s="189"/>
      <c r="S44" s="189"/>
      <c r="T44" s="189"/>
      <c r="U44" s="189"/>
      <c r="V44" s="189"/>
      <c r="W44" s="189"/>
      <c r="X44" s="189"/>
      <c r="Y44" s="189"/>
      <c r="Z44" s="189"/>
      <c r="AA44" s="189"/>
      <c r="AB44" s="189"/>
      <c r="AC44" s="189"/>
      <c r="AD44" s="189"/>
      <c r="AE44" s="189"/>
      <c r="AF44" s="189"/>
      <c r="AG44" s="189"/>
      <c r="AH44" s="189"/>
      <c r="AI44" s="1"/>
    </row>
    <row r="45" spans="2:35" ht="11.25" customHeight="1">
      <c r="C45" s="16"/>
      <c r="D45" s="1"/>
      <c r="E45" s="1"/>
      <c r="F45" s="1"/>
      <c r="G45" s="1"/>
      <c r="H45" s="1"/>
      <c r="I45" s="1"/>
      <c r="J45" s="1"/>
      <c r="K45" s="1"/>
      <c r="L45" s="1"/>
      <c r="M45" s="1"/>
      <c r="N45" s="1"/>
      <c r="O45" s="1"/>
      <c r="P45" s="1"/>
      <c r="Q45" s="1"/>
      <c r="R45" s="1"/>
      <c r="S45" s="1"/>
      <c r="T45" s="16"/>
      <c r="U45" s="1"/>
      <c r="V45" s="1"/>
      <c r="W45" s="1"/>
      <c r="X45" s="1"/>
      <c r="Y45" s="1"/>
      <c r="Z45" s="1"/>
      <c r="AA45" s="1"/>
      <c r="AB45" s="1"/>
      <c r="AC45" s="1"/>
      <c r="AD45" s="1"/>
      <c r="AE45" s="1"/>
      <c r="AF45" s="1"/>
      <c r="AG45" s="1"/>
      <c r="AH45" s="1"/>
      <c r="AI45" s="1"/>
    </row>
    <row r="46" spans="2:35" ht="14.25" customHeight="1">
      <c r="B46" s="15" t="s">
        <v>595</v>
      </c>
      <c r="C46" s="262"/>
      <c r="D46" s="262"/>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3"/>
      <c r="AI46" s="3"/>
    </row>
    <row r="47" spans="2:35" ht="14.25" customHeight="1">
      <c r="C47" s="16" t="s">
        <v>84</v>
      </c>
      <c r="D47" s="1"/>
      <c r="E47" s="1"/>
      <c r="F47" s="1"/>
      <c r="G47" s="1"/>
      <c r="H47" s="1"/>
      <c r="I47" s="1"/>
      <c r="J47" s="1"/>
      <c r="K47" s="1"/>
      <c r="L47" s="901"/>
      <c r="M47" s="901"/>
      <c r="N47" s="901"/>
      <c r="O47" s="901"/>
      <c r="P47" s="901"/>
      <c r="Q47" s="901"/>
      <c r="R47" s="901"/>
      <c r="S47" s="901"/>
      <c r="T47" s="901"/>
      <c r="U47" s="901"/>
      <c r="V47" s="901"/>
      <c r="W47" s="901"/>
      <c r="X47" s="901"/>
      <c r="Y47" s="901"/>
      <c r="Z47" s="901"/>
      <c r="AA47" s="901"/>
      <c r="AB47" s="901"/>
      <c r="AC47" s="901"/>
      <c r="AD47" s="901"/>
      <c r="AE47" s="901"/>
      <c r="AF47" s="189"/>
      <c r="AG47" s="189"/>
      <c r="AH47" s="189"/>
      <c r="AI47" s="1"/>
    </row>
    <row r="48" spans="2:35" ht="14.25" customHeight="1">
      <c r="C48" s="16" t="s">
        <v>83</v>
      </c>
      <c r="D48" s="1"/>
      <c r="E48" s="1"/>
      <c r="F48" s="1"/>
      <c r="G48" s="1"/>
      <c r="H48" s="1"/>
      <c r="I48" s="1"/>
      <c r="J48" s="1"/>
      <c r="K48" s="1"/>
      <c r="L48" s="901"/>
      <c r="M48" s="901"/>
      <c r="N48" s="901"/>
      <c r="O48" s="901"/>
      <c r="P48" s="901"/>
      <c r="Q48" s="901"/>
      <c r="R48" s="901"/>
      <c r="S48" s="901"/>
      <c r="T48" s="901"/>
      <c r="U48" s="901"/>
      <c r="V48" s="901"/>
      <c r="W48" s="901"/>
      <c r="X48" s="901"/>
      <c r="Y48" s="901"/>
      <c r="Z48" s="901"/>
      <c r="AA48" s="901"/>
      <c r="AB48" s="901"/>
      <c r="AC48" s="901"/>
      <c r="AD48" s="901"/>
      <c r="AE48" s="901"/>
      <c r="AF48" s="189"/>
      <c r="AG48" s="189"/>
      <c r="AH48" s="189"/>
      <c r="AI48" s="1"/>
    </row>
    <row r="49" spans="2:35" ht="14.25" customHeight="1">
      <c r="C49" s="16" t="s">
        <v>26</v>
      </c>
      <c r="D49" s="1"/>
      <c r="E49" s="1"/>
      <c r="F49" s="1"/>
      <c r="G49" s="1"/>
      <c r="H49" s="1"/>
      <c r="I49" s="1"/>
      <c r="J49" s="1"/>
      <c r="K49" s="1"/>
      <c r="L49" s="901"/>
      <c r="M49" s="901"/>
      <c r="N49" s="901"/>
      <c r="O49" s="901"/>
      <c r="P49" s="189"/>
      <c r="Q49" s="189"/>
      <c r="R49" s="189"/>
      <c r="S49" s="189"/>
      <c r="T49" s="189"/>
      <c r="U49" s="189"/>
      <c r="V49" s="189"/>
      <c r="W49" s="189"/>
      <c r="X49" s="189"/>
      <c r="Y49" s="189"/>
      <c r="Z49" s="189"/>
      <c r="AA49" s="189"/>
      <c r="AB49" s="189"/>
      <c r="AC49" s="189"/>
      <c r="AD49" s="189"/>
      <c r="AE49" s="189"/>
      <c r="AF49" s="189"/>
      <c r="AG49" s="189"/>
      <c r="AH49" s="189"/>
      <c r="AI49" s="1"/>
    </row>
    <row r="50" spans="2:35" ht="14.25" customHeight="1">
      <c r="C50" s="16" t="s">
        <v>82</v>
      </c>
      <c r="D50" s="1"/>
      <c r="E50" s="1"/>
      <c r="F50" s="1"/>
      <c r="G50" s="1"/>
      <c r="H50" s="1"/>
      <c r="I50" s="1"/>
      <c r="J50" s="1"/>
      <c r="K50" s="1"/>
      <c r="L50" s="901"/>
      <c r="M50" s="901"/>
      <c r="N50" s="901"/>
      <c r="O50" s="901"/>
      <c r="P50" s="901"/>
      <c r="Q50" s="901"/>
      <c r="R50" s="901"/>
      <c r="S50" s="901"/>
      <c r="T50" s="901"/>
      <c r="U50" s="901"/>
      <c r="V50" s="901"/>
      <c r="W50" s="901"/>
      <c r="X50" s="901"/>
      <c r="Y50" s="901"/>
      <c r="Z50" s="901"/>
      <c r="AA50" s="901"/>
      <c r="AB50" s="901"/>
      <c r="AC50" s="901"/>
      <c r="AD50" s="901"/>
      <c r="AE50" s="901"/>
      <c r="AF50" s="901"/>
      <c r="AG50" s="901"/>
      <c r="AH50" s="901"/>
      <c r="AI50" s="1"/>
    </row>
    <row r="51" spans="2:35" ht="14.25" customHeight="1">
      <c r="C51" s="16" t="s">
        <v>27</v>
      </c>
      <c r="D51" s="1"/>
      <c r="E51" s="1"/>
      <c r="F51" s="1"/>
      <c r="G51" s="1"/>
      <c r="H51" s="1"/>
      <c r="I51" s="1"/>
      <c r="J51" s="1"/>
      <c r="K51" s="1"/>
      <c r="L51" s="901"/>
      <c r="M51" s="901"/>
      <c r="N51" s="901"/>
      <c r="O51" s="901"/>
      <c r="P51" s="901"/>
      <c r="Q51" s="901"/>
      <c r="R51" s="189"/>
      <c r="S51" s="189"/>
      <c r="T51" s="189"/>
      <c r="U51" s="189"/>
      <c r="V51" s="189"/>
      <c r="W51" s="189"/>
      <c r="X51" s="189"/>
      <c r="Y51" s="189"/>
      <c r="Z51" s="189"/>
      <c r="AA51" s="189"/>
      <c r="AB51" s="189"/>
      <c r="AC51" s="189"/>
      <c r="AD51" s="189"/>
      <c r="AE51" s="189"/>
      <c r="AF51" s="189"/>
      <c r="AG51" s="189"/>
      <c r="AH51" s="189"/>
      <c r="AI51" s="1"/>
    </row>
    <row r="52" spans="2:35" ht="11.25" customHeight="1">
      <c r="C52" s="16"/>
      <c r="D52" s="1"/>
      <c r="E52" s="1"/>
      <c r="F52" s="1"/>
      <c r="G52" s="1"/>
      <c r="H52" s="1"/>
      <c r="I52" s="1"/>
      <c r="J52" s="1"/>
      <c r="K52" s="1"/>
      <c r="L52" s="1"/>
      <c r="M52" s="1"/>
      <c r="N52" s="1"/>
      <c r="O52" s="1"/>
      <c r="P52" s="1"/>
      <c r="Q52" s="1"/>
      <c r="R52" s="1"/>
      <c r="S52" s="1"/>
      <c r="T52" s="16"/>
      <c r="U52" s="1"/>
      <c r="V52" s="1"/>
      <c r="W52" s="1"/>
      <c r="X52" s="1"/>
      <c r="Y52" s="1"/>
      <c r="Z52" s="1"/>
      <c r="AA52" s="1"/>
      <c r="AB52" s="1"/>
      <c r="AC52" s="1"/>
      <c r="AD52" s="1"/>
      <c r="AE52" s="1"/>
      <c r="AF52" s="1"/>
      <c r="AG52" s="1"/>
      <c r="AH52" s="1"/>
      <c r="AI52" s="1"/>
    </row>
    <row r="53" spans="2:35" ht="15" customHeight="1">
      <c r="B53" s="15" t="s">
        <v>596</v>
      </c>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55"/>
    </row>
    <row r="54" spans="2:35" ht="15" customHeight="1">
      <c r="B54" s="1"/>
      <c r="C54" s="16" t="s">
        <v>84</v>
      </c>
      <c r="D54" s="1"/>
      <c r="E54" s="1"/>
      <c r="F54" s="1"/>
      <c r="G54" s="1"/>
      <c r="H54" s="1"/>
      <c r="I54" s="1"/>
      <c r="J54" s="1"/>
      <c r="K54" s="1"/>
      <c r="L54" s="901"/>
      <c r="M54" s="901"/>
      <c r="N54" s="901"/>
      <c r="O54" s="901"/>
      <c r="P54" s="901"/>
      <c r="Q54" s="901"/>
      <c r="R54" s="901"/>
      <c r="S54" s="901"/>
      <c r="T54" s="901"/>
      <c r="U54" s="901"/>
      <c r="V54" s="901"/>
      <c r="W54" s="901"/>
      <c r="X54" s="901"/>
      <c r="Y54" s="901"/>
      <c r="Z54" s="901"/>
      <c r="AA54" s="901"/>
      <c r="AB54" s="901"/>
      <c r="AC54" s="901"/>
      <c r="AD54" s="901"/>
      <c r="AE54" s="901"/>
      <c r="AF54" s="189"/>
      <c r="AG54" s="189"/>
      <c r="AH54" s="189"/>
    </row>
    <row r="55" spans="2:35" ht="14.25" customHeight="1">
      <c r="B55" s="1"/>
      <c r="C55" s="16" t="s">
        <v>83</v>
      </c>
      <c r="D55" s="1"/>
      <c r="E55" s="1"/>
      <c r="F55" s="1"/>
      <c r="G55" s="1"/>
      <c r="H55" s="1"/>
      <c r="I55" s="1"/>
      <c r="J55" s="1"/>
      <c r="K55" s="1"/>
      <c r="L55" s="901"/>
      <c r="M55" s="901"/>
      <c r="N55" s="901"/>
      <c r="O55" s="901"/>
      <c r="P55" s="901"/>
      <c r="Q55" s="901"/>
      <c r="R55" s="901"/>
      <c r="S55" s="901"/>
      <c r="T55" s="901"/>
      <c r="U55" s="901"/>
      <c r="V55" s="901"/>
      <c r="W55" s="901"/>
      <c r="X55" s="901"/>
      <c r="Y55" s="901"/>
      <c r="Z55" s="901"/>
      <c r="AA55" s="901"/>
      <c r="AB55" s="901"/>
      <c r="AC55" s="901"/>
      <c r="AD55" s="901"/>
      <c r="AE55" s="901"/>
      <c r="AF55" s="189"/>
      <c r="AG55" s="189"/>
      <c r="AH55" s="189"/>
    </row>
    <row r="56" spans="2:35" ht="14.25" customHeight="1">
      <c r="B56" s="1"/>
      <c r="C56" s="16" t="s">
        <v>26</v>
      </c>
      <c r="D56" s="1"/>
      <c r="E56" s="1"/>
      <c r="F56" s="1"/>
      <c r="G56" s="1"/>
      <c r="H56" s="1"/>
      <c r="I56" s="1"/>
      <c r="J56" s="1"/>
      <c r="K56" s="1"/>
      <c r="L56" s="901"/>
      <c r="M56" s="901"/>
      <c r="N56" s="901"/>
      <c r="O56" s="901"/>
      <c r="P56" s="189"/>
      <c r="Q56" s="189"/>
      <c r="R56" s="189"/>
      <c r="S56" s="189"/>
      <c r="T56" s="189"/>
      <c r="U56" s="189"/>
      <c r="V56" s="189"/>
      <c r="W56" s="189"/>
      <c r="X56" s="189"/>
      <c r="Y56" s="189"/>
      <c r="Z56" s="189"/>
      <c r="AA56" s="189"/>
      <c r="AB56" s="189"/>
      <c r="AC56" s="189"/>
      <c r="AD56" s="189"/>
      <c r="AE56" s="189"/>
      <c r="AF56" s="189"/>
      <c r="AG56" s="189"/>
      <c r="AH56" s="189"/>
    </row>
    <row r="57" spans="2:35" ht="14.25" customHeight="1">
      <c r="B57" s="34"/>
      <c r="C57" s="16" t="s">
        <v>82</v>
      </c>
      <c r="D57" s="1"/>
      <c r="E57" s="1"/>
      <c r="F57" s="1"/>
      <c r="G57" s="1"/>
      <c r="H57" s="1"/>
      <c r="I57" s="1"/>
      <c r="J57" s="1"/>
      <c r="K57" s="1"/>
      <c r="L57" s="901"/>
      <c r="M57" s="901"/>
      <c r="N57" s="901"/>
      <c r="O57" s="901"/>
      <c r="P57" s="901"/>
      <c r="Q57" s="901"/>
      <c r="R57" s="901"/>
      <c r="S57" s="901"/>
      <c r="T57" s="901"/>
      <c r="U57" s="901"/>
      <c r="V57" s="901"/>
      <c r="W57" s="901"/>
      <c r="X57" s="901"/>
      <c r="Y57" s="901"/>
      <c r="Z57" s="901"/>
      <c r="AA57" s="901"/>
      <c r="AB57" s="901"/>
      <c r="AC57" s="901"/>
      <c r="AD57" s="901"/>
      <c r="AE57" s="901"/>
      <c r="AF57" s="901"/>
      <c r="AG57" s="901"/>
      <c r="AH57" s="901"/>
    </row>
    <row r="58" spans="2:35" ht="14.25" customHeight="1">
      <c r="C58" s="16" t="s">
        <v>27</v>
      </c>
      <c r="D58" s="1"/>
      <c r="E58" s="1"/>
      <c r="F58" s="1"/>
      <c r="G58" s="1"/>
      <c r="H58" s="1"/>
      <c r="I58" s="1"/>
      <c r="J58" s="1"/>
      <c r="K58" s="1"/>
      <c r="L58" s="901"/>
      <c r="M58" s="901"/>
      <c r="N58" s="901"/>
      <c r="O58" s="901"/>
      <c r="P58" s="901"/>
      <c r="Q58" s="901"/>
      <c r="R58" s="189"/>
      <c r="S58" s="189"/>
      <c r="T58" s="189"/>
      <c r="U58" s="189"/>
      <c r="V58" s="189"/>
      <c r="W58" s="189"/>
      <c r="X58" s="189"/>
      <c r="Y58" s="189"/>
      <c r="Z58" s="189"/>
      <c r="AA58" s="189"/>
      <c r="AB58" s="189"/>
      <c r="AC58" s="189"/>
      <c r="AD58" s="189"/>
      <c r="AE58" s="189"/>
      <c r="AF58" s="189"/>
      <c r="AG58" s="189"/>
      <c r="AH58" s="189"/>
      <c r="AI58" s="1"/>
    </row>
    <row r="59" spans="2:35" ht="11.25" customHeight="1">
      <c r="B59" s="265"/>
      <c r="C59" s="265"/>
      <c r="D59" s="265"/>
      <c r="E59" s="265"/>
      <c r="F59" s="265"/>
      <c r="G59" s="265"/>
      <c r="H59" s="265"/>
      <c r="I59" s="265"/>
      <c r="J59" s="265"/>
      <c r="K59" s="265"/>
      <c r="L59" s="265"/>
      <c r="M59" s="265"/>
      <c r="N59" s="265"/>
      <c r="O59" s="265"/>
      <c r="P59" s="265"/>
      <c r="Q59" s="265"/>
      <c r="R59" s="265"/>
      <c r="S59" s="265"/>
      <c r="T59" s="265"/>
      <c r="U59" s="265"/>
      <c r="V59" s="265"/>
      <c r="W59" s="265"/>
      <c r="X59" s="265"/>
      <c r="Y59" s="265"/>
      <c r="Z59" s="265"/>
      <c r="AA59" s="265"/>
      <c r="AB59" s="265"/>
      <c r="AC59" s="265"/>
      <c r="AD59" s="265"/>
      <c r="AE59" s="265"/>
      <c r="AF59" s="265"/>
      <c r="AG59" s="265"/>
      <c r="AH59" s="265"/>
      <c r="AI59" s="265"/>
    </row>
  </sheetData>
  <sheetProtection algorithmName="SHA-512" hashValue="s0mU0LO8v9ElsaIRG4sAZNSeZq7sF0lXpXven/OItg9ZQwZOQTvSlce9g3x+RzPFCX7E21vMs/ToBirEeUaa4g==" saltValue="PJSNagERZWFof0gk1Eh5Iw==" spinCount="100000" sheet="1" objects="1" scenarios="1"/>
  <mergeCells count="40">
    <mergeCell ref="L12:AE12"/>
    <mergeCell ref="L5:AE5"/>
    <mergeCell ref="L6:AE6"/>
    <mergeCell ref="L7:O7"/>
    <mergeCell ref="L8:AH8"/>
    <mergeCell ref="L9:Q9"/>
    <mergeCell ref="L28:O28"/>
    <mergeCell ref="L13:AE13"/>
    <mergeCell ref="L14:O14"/>
    <mergeCell ref="L15:AH15"/>
    <mergeCell ref="L16:Q16"/>
    <mergeCell ref="L19:AE19"/>
    <mergeCell ref="L20:AE20"/>
    <mergeCell ref="L21:O21"/>
    <mergeCell ref="L22:AH22"/>
    <mergeCell ref="L23:Q23"/>
    <mergeCell ref="L26:AE26"/>
    <mergeCell ref="L27:AE27"/>
    <mergeCell ref="L44:Q44"/>
    <mergeCell ref="L29:AH29"/>
    <mergeCell ref="L30:Q30"/>
    <mergeCell ref="L33:AE33"/>
    <mergeCell ref="L34:AE34"/>
    <mergeCell ref="L35:O35"/>
    <mergeCell ref="L36:AH36"/>
    <mergeCell ref="L37:Q37"/>
    <mergeCell ref="L40:AE40"/>
    <mergeCell ref="L41:AE41"/>
    <mergeCell ref="L42:O42"/>
    <mergeCell ref="L43:AH43"/>
    <mergeCell ref="L55:AE55"/>
    <mergeCell ref="L56:O56"/>
    <mergeCell ref="L57:AH57"/>
    <mergeCell ref="L58:Q58"/>
    <mergeCell ref="L47:AE47"/>
    <mergeCell ref="L48:AE48"/>
    <mergeCell ref="L49:O49"/>
    <mergeCell ref="L50:AH50"/>
    <mergeCell ref="L51:Q51"/>
    <mergeCell ref="L54:AE54"/>
  </mergeCells>
  <phoneticPr fontId="36"/>
  <printOptions horizontalCentered="1"/>
  <pageMargins left="0.62992125984251968" right="0.27559055118110237" top="0.70866141732283472" bottom="0.51181102362204722" header="0.31496062992125984" footer="0.31496062992125984"/>
  <pageSetup paperSize="9" scale="90" fitToWidth="0" orientation="portrait" r:id="rId1"/>
  <headerFooter>
    <oddFooter>&amp;R&amp;"ＭＳ Ｐ明朝,標準"&amp;10SS250401-01(1)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8A1BC-4DA3-4E85-AB6F-4C438568F24E}">
  <sheetPr>
    <tabColor theme="3" tint="0.59999389629810485"/>
    <pageSetUpPr fitToPage="1"/>
  </sheetPr>
  <dimension ref="B1:BG82"/>
  <sheetViews>
    <sheetView view="pageBreakPreview" zoomScaleNormal="100" zoomScaleSheetLayoutView="100" workbookViewId="0">
      <selection activeCell="F12" sqref="F12:AE12"/>
    </sheetView>
  </sheetViews>
  <sheetFormatPr defaultColWidth="2.59765625" defaultRowHeight="18"/>
  <sheetData>
    <row r="1" spans="2:34" ht="14.25" customHeight="1"/>
    <row r="2" spans="2:34" ht="16.5" customHeight="1"/>
    <row r="3" spans="2:34" ht="15.75" customHeight="1">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83"/>
    </row>
    <row r="4" spans="2:34" ht="16.350000000000001" customHeight="1">
      <c r="B4" s="915" t="s">
        <v>658</v>
      </c>
      <c r="C4" s="915"/>
      <c r="D4" s="915"/>
      <c r="E4" s="915"/>
      <c r="F4" s="915"/>
      <c r="G4" s="915"/>
      <c r="H4" s="915"/>
      <c r="I4" s="915"/>
      <c r="J4" s="915"/>
      <c r="K4" s="915"/>
      <c r="L4" s="915"/>
      <c r="M4" s="915"/>
      <c r="N4" s="915"/>
      <c r="O4" s="915"/>
      <c r="P4" s="915"/>
      <c r="Q4" s="915"/>
      <c r="R4" s="915"/>
      <c r="S4" s="915"/>
      <c r="T4" s="915"/>
      <c r="U4" s="915"/>
      <c r="V4" s="915"/>
      <c r="W4" s="915"/>
      <c r="X4" s="915"/>
      <c r="Y4" s="915"/>
      <c r="Z4" s="915"/>
      <c r="AA4" s="915"/>
      <c r="AB4" s="915"/>
      <c r="AC4" s="915"/>
      <c r="AD4" s="915"/>
      <c r="AE4" s="915"/>
      <c r="AF4" s="915"/>
      <c r="AG4" s="266"/>
      <c r="AH4" s="266"/>
    </row>
    <row r="5" spans="2:34" ht="16.350000000000001" customHeight="1">
      <c r="B5" s="915"/>
      <c r="C5" s="915"/>
      <c r="D5" s="915"/>
      <c r="E5" s="915"/>
      <c r="F5" s="915"/>
      <c r="G5" s="915"/>
      <c r="H5" s="915"/>
      <c r="I5" s="915"/>
      <c r="J5" s="915"/>
      <c r="K5" s="915"/>
      <c r="L5" s="915"/>
      <c r="M5" s="915"/>
      <c r="N5" s="915"/>
      <c r="O5" s="915"/>
      <c r="P5" s="915"/>
      <c r="Q5" s="915"/>
      <c r="R5" s="915"/>
      <c r="S5" s="915"/>
      <c r="T5" s="915"/>
      <c r="U5" s="915"/>
      <c r="V5" s="915"/>
      <c r="W5" s="915"/>
      <c r="X5" s="915"/>
      <c r="Y5" s="915"/>
      <c r="Z5" s="915"/>
      <c r="AA5" s="915"/>
      <c r="AB5" s="915"/>
      <c r="AC5" s="915"/>
      <c r="AD5" s="915"/>
      <c r="AE5" s="915"/>
      <c r="AF5" s="915"/>
      <c r="AG5" s="266"/>
      <c r="AH5" s="266"/>
    </row>
    <row r="6" spans="2:34" ht="15.75" customHeight="1">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row>
    <row r="7" spans="2:34" ht="16.350000000000001" customHeight="1">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row>
    <row r="8" spans="2:34" ht="16.350000000000001" customHeight="1">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row>
    <row r="9" spans="2:34" ht="16.350000000000001" customHeight="1">
      <c r="C9" s="13" t="s">
        <v>659</v>
      </c>
      <c r="E9" s="13"/>
      <c r="F9" s="13"/>
      <c r="G9" s="13"/>
      <c r="H9" s="13"/>
      <c r="I9" s="13"/>
      <c r="J9" s="13"/>
      <c r="K9" s="13"/>
      <c r="L9" s="13"/>
      <c r="M9" s="13"/>
      <c r="N9" s="13"/>
      <c r="O9" s="13"/>
      <c r="P9" s="13"/>
      <c r="Q9" s="13"/>
      <c r="R9" s="13"/>
      <c r="S9" s="13"/>
      <c r="T9" s="13"/>
      <c r="U9" s="13"/>
      <c r="V9" s="13"/>
      <c r="W9" s="13"/>
      <c r="X9" s="13"/>
      <c r="Y9" s="13"/>
      <c r="Z9" s="267"/>
      <c r="AA9" s="13"/>
      <c r="AB9" s="267"/>
      <c r="AC9" s="267"/>
      <c r="AD9" s="13"/>
      <c r="AE9" s="267"/>
      <c r="AF9" s="267"/>
      <c r="AG9" s="267"/>
      <c r="AH9" s="13"/>
    </row>
    <row r="10" spans="2:34" ht="16.350000000000001" customHeight="1">
      <c r="C10" s="13"/>
      <c r="D10" s="13"/>
      <c r="E10" s="13"/>
      <c r="F10" s="13"/>
      <c r="G10" s="13"/>
      <c r="H10" s="13"/>
      <c r="I10" s="13"/>
      <c r="J10" s="13"/>
      <c r="K10" s="13"/>
      <c r="L10" s="13"/>
      <c r="M10" s="13"/>
      <c r="N10" s="13"/>
      <c r="O10" s="13"/>
      <c r="P10" s="13"/>
      <c r="Q10" s="13"/>
      <c r="R10" s="13"/>
      <c r="S10" s="13"/>
      <c r="T10" s="13"/>
      <c r="U10" s="13"/>
      <c r="V10" s="13"/>
      <c r="W10" s="13"/>
      <c r="X10" s="13"/>
      <c r="Y10" s="13"/>
      <c r="Z10" s="267"/>
      <c r="AA10" s="13"/>
      <c r="AB10" s="267"/>
      <c r="AC10" s="267"/>
      <c r="AD10" s="13"/>
      <c r="AE10" s="267"/>
      <c r="AF10" s="267"/>
      <c r="AG10" s="267"/>
      <c r="AH10" s="13"/>
    </row>
    <row r="11" spans="2:34" ht="16.350000000000001" customHeight="1">
      <c r="C11" s="13"/>
      <c r="D11" s="13"/>
      <c r="E11" s="13"/>
      <c r="F11" s="13"/>
      <c r="G11" s="13"/>
      <c r="H11" s="13"/>
      <c r="I11" s="13"/>
      <c r="J11" s="13"/>
      <c r="K11" s="13"/>
      <c r="L11" s="13"/>
      <c r="M11" s="13"/>
      <c r="N11" s="13"/>
      <c r="O11" s="13"/>
      <c r="P11" s="13"/>
      <c r="Q11" s="13"/>
      <c r="R11" s="13"/>
      <c r="S11" s="13"/>
      <c r="T11" s="13"/>
      <c r="U11" s="13"/>
      <c r="V11" s="13"/>
      <c r="W11" s="13"/>
      <c r="X11" s="13"/>
      <c r="Y11" s="13"/>
      <c r="Z11" s="267"/>
      <c r="AA11" s="13"/>
      <c r="AB11" s="267"/>
      <c r="AC11" s="267"/>
      <c r="AD11" s="13"/>
      <c r="AE11" s="267"/>
      <c r="AF11" s="13"/>
      <c r="AG11" s="13"/>
      <c r="AH11" s="13"/>
    </row>
    <row r="12" spans="2:34" ht="16.350000000000001" customHeight="1">
      <c r="C12" s="13" t="s">
        <v>660</v>
      </c>
      <c r="D12" s="13"/>
      <c r="E12" s="13"/>
      <c r="F12" s="916" t="str">
        <f>IF('設計評価申請書(共同)'!$L$61&lt;&gt;"",'設計評価申請書(共同)'!$L$61,"")</f>
        <v/>
      </c>
      <c r="G12" s="916"/>
      <c r="H12" s="916"/>
      <c r="I12" s="916"/>
      <c r="J12" s="916"/>
      <c r="K12" s="916"/>
      <c r="L12" s="916"/>
      <c r="M12" s="916"/>
      <c r="N12" s="916"/>
      <c r="O12" s="916"/>
      <c r="P12" s="916"/>
      <c r="Q12" s="916"/>
      <c r="R12" s="916"/>
      <c r="S12" s="916"/>
      <c r="T12" s="916"/>
      <c r="U12" s="916"/>
      <c r="V12" s="916"/>
      <c r="W12" s="916"/>
      <c r="X12" s="916"/>
      <c r="Y12" s="916"/>
      <c r="Z12" s="916"/>
      <c r="AA12" s="916"/>
      <c r="AB12" s="916"/>
      <c r="AC12" s="916"/>
      <c r="AD12" s="916"/>
      <c r="AE12" s="916"/>
      <c r="AF12" s="13"/>
      <c r="AG12" s="13"/>
      <c r="AH12" s="13"/>
    </row>
    <row r="13" spans="2:34" ht="16.350000000000001" customHeight="1">
      <c r="C13" s="13"/>
      <c r="D13" s="13"/>
      <c r="E13" s="13"/>
      <c r="F13" s="13"/>
      <c r="AF13" s="13"/>
      <c r="AG13" s="13"/>
      <c r="AH13" s="13"/>
    </row>
    <row r="14" spans="2:34" ht="16.350000000000001" customHeight="1">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row>
    <row r="15" spans="2:34" ht="16.350000000000001" customHeight="1">
      <c r="AG15" s="13"/>
      <c r="AH15" s="13"/>
    </row>
    <row r="16" spans="2:34" ht="16.350000000000001" customHeight="1">
      <c r="B16" s="917" t="s">
        <v>661</v>
      </c>
      <c r="C16" s="917"/>
      <c r="D16" s="917"/>
      <c r="E16" s="917"/>
      <c r="F16" s="917"/>
      <c r="G16" s="917"/>
      <c r="H16" s="917"/>
      <c r="I16" s="917"/>
      <c r="J16" s="917"/>
      <c r="K16" s="917"/>
      <c r="L16" s="917"/>
      <c r="M16" s="917"/>
      <c r="N16" s="917"/>
      <c r="O16" s="917"/>
      <c r="P16" s="917"/>
      <c r="Q16" s="917"/>
      <c r="R16" s="917"/>
      <c r="S16" s="917"/>
      <c r="T16" s="917"/>
      <c r="U16" s="917"/>
      <c r="V16" s="917"/>
      <c r="W16" s="917"/>
      <c r="X16" s="917"/>
      <c r="Y16" s="917"/>
      <c r="Z16" s="917"/>
      <c r="AA16" s="917"/>
      <c r="AB16" s="917"/>
      <c r="AC16" s="917"/>
      <c r="AD16" s="917"/>
      <c r="AE16" s="917"/>
      <c r="AF16" s="917"/>
      <c r="AH16" s="13"/>
    </row>
    <row r="17" spans="3:34" ht="16.350000000000001" customHeight="1">
      <c r="AG17" s="235"/>
      <c r="AH17" s="13"/>
    </row>
    <row r="18" spans="3:34" ht="16.350000000000001" customHeight="1">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13"/>
    </row>
    <row r="19" spans="3:34" ht="16.350000000000001" customHeight="1">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row>
    <row r="20" spans="3:34" ht="16.350000000000001" customHeight="1">
      <c r="C20" s="2" t="s">
        <v>662</v>
      </c>
      <c r="D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row>
    <row r="21" spans="3:34" ht="16.350000000000001" customHeight="1">
      <c r="C21" s="13"/>
      <c r="D21" s="13"/>
      <c r="E21" s="918" t="str">
        <f>IF('設計評価申請書(共同)'!$M$187&lt;&gt;"",'設計評価申請書(共同)'!$M$187,"")</f>
        <v/>
      </c>
      <c r="F21" s="918"/>
      <c r="G21" s="918"/>
      <c r="H21" s="918"/>
      <c r="I21" s="918"/>
      <c r="J21" s="918"/>
      <c r="K21" s="918"/>
      <c r="L21" s="918"/>
      <c r="M21" s="918"/>
      <c r="N21" s="918"/>
      <c r="O21" s="918"/>
      <c r="P21" s="918"/>
      <c r="Q21" s="918"/>
      <c r="R21" s="918"/>
      <c r="S21" s="918"/>
      <c r="T21" s="918"/>
      <c r="U21" s="918"/>
      <c r="V21" s="918"/>
      <c r="W21" s="918"/>
      <c r="X21" s="918"/>
      <c r="Y21" s="918"/>
      <c r="Z21" s="918"/>
      <c r="AA21" s="918"/>
      <c r="AB21" s="918"/>
      <c r="AC21" s="918"/>
      <c r="AD21" s="918"/>
      <c r="AE21" s="918"/>
      <c r="AF21" s="13"/>
      <c r="AG21" s="13"/>
      <c r="AH21" s="13"/>
    </row>
    <row r="22" spans="3:34" ht="16.350000000000001" customHeight="1">
      <c r="C22" s="13"/>
      <c r="D22" s="13"/>
      <c r="E22" s="918"/>
      <c r="F22" s="918"/>
      <c r="G22" s="918"/>
      <c r="H22" s="918"/>
      <c r="I22" s="918"/>
      <c r="J22" s="918"/>
      <c r="K22" s="918"/>
      <c r="L22" s="918"/>
      <c r="M22" s="918"/>
      <c r="N22" s="918"/>
      <c r="O22" s="918"/>
      <c r="P22" s="918"/>
      <c r="Q22" s="918"/>
      <c r="R22" s="918"/>
      <c r="S22" s="918"/>
      <c r="T22" s="918"/>
      <c r="U22" s="918"/>
      <c r="V22" s="918"/>
      <c r="W22" s="918"/>
      <c r="X22" s="918"/>
      <c r="Y22" s="918"/>
      <c r="Z22" s="918"/>
      <c r="AA22" s="918"/>
      <c r="AB22" s="918"/>
      <c r="AC22" s="918"/>
      <c r="AD22" s="918"/>
      <c r="AE22" s="918"/>
      <c r="AF22" s="13"/>
      <c r="AG22" s="13"/>
      <c r="AH22" s="13"/>
    </row>
    <row r="23" spans="3:34" ht="16.350000000000001" customHeight="1">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spans="3:34" ht="16.350000000000001" customHeight="1">
      <c r="C24" s="2" t="s">
        <v>663</v>
      </c>
      <c r="D24" s="13"/>
      <c r="E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3:34" ht="16.350000000000001" customHeight="1">
      <c r="C25" s="13"/>
      <c r="D25" s="13"/>
      <c r="E25" s="919" t="str">
        <f>IF('設計評価申請書(共同)'!$I$156&lt;&gt;"",'設計評価申請書(共同)'!$I$156,"")</f>
        <v/>
      </c>
      <c r="F25" s="919"/>
      <c r="G25" s="919"/>
      <c r="H25" s="919"/>
      <c r="I25" s="919"/>
      <c r="J25" s="919"/>
      <c r="K25" s="919"/>
      <c r="L25" s="919"/>
      <c r="M25" s="919"/>
      <c r="N25" s="919"/>
      <c r="O25" s="919"/>
      <c r="P25" s="919"/>
      <c r="Q25" s="919"/>
      <c r="R25" s="919"/>
      <c r="S25" s="919"/>
      <c r="T25" s="919"/>
      <c r="U25" s="919"/>
      <c r="V25" s="919"/>
      <c r="W25" s="919"/>
      <c r="X25" s="919"/>
      <c r="Y25" s="919"/>
      <c r="Z25" s="919"/>
      <c r="AA25" s="919"/>
      <c r="AB25" s="919"/>
      <c r="AC25" s="919"/>
      <c r="AD25" s="919"/>
      <c r="AE25" s="919"/>
      <c r="AF25" s="13"/>
      <c r="AG25" s="13"/>
      <c r="AH25" s="13"/>
    </row>
    <row r="26" spans="3:34" ht="16.350000000000001" customHeight="1">
      <c r="C26" s="13"/>
      <c r="D26" s="13"/>
      <c r="E26" s="919"/>
      <c r="F26" s="919"/>
      <c r="G26" s="919"/>
      <c r="H26" s="919"/>
      <c r="I26" s="919"/>
      <c r="J26" s="919"/>
      <c r="K26" s="919"/>
      <c r="L26" s="919"/>
      <c r="M26" s="919"/>
      <c r="N26" s="919"/>
      <c r="O26" s="919"/>
      <c r="P26" s="919"/>
      <c r="Q26" s="919"/>
      <c r="R26" s="919"/>
      <c r="S26" s="919"/>
      <c r="T26" s="919"/>
      <c r="U26" s="919"/>
      <c r="V26" s="919"/>
      <c r="W26" s="919"/>
      <c r="X26" s="919"/>
      <c r="Y26" s="919"/>
      <c r="Z26" s="919"/>
      <c r="AA26" s="919"/>
      <c r="AB26" s="919"/>
      <c r="AC26" s="919"/>
      <c r="AD26" s="919"/>
      <c r="AE26" s="919"/>
      <c r="AF26" s="13"/>
      <c r="AG26" s="13"/>
      <c r="AH26" s="13"/>
    </row>
    <row r="27" spans="3:34" ht="16.350000000000001" customHeight="1">
      <c r="C27" s="13"/>
      <c r="D27" s="13"/>
      <c r="E27" s="919"/>
      <c r="F27" s="919"/>
      <c r="G27" s="919"/>
      <c r="H27" s="919"/>
      <c r="I27" s="919"/>
      <c r="J27" s="919"/>
      <c r="K27" s="919"/>
      <c r="L27" s="919"/>
      <c r="M27" s="919"/>
      <c r="N27" s="919"/>
      <c r="O27" s="919"/>
      <c r="P27" s="919"/>
      <c r="Q27" s="919"/>
      <c r="R27" s="919"/>
      <c r="S27" s="919"/>
      <c r="T27" s="919"/>
      <c r="U27" s="919"/>
      <c r="V27" s="919"/>
      <c r="W27" s="919"/>
      <c r="X27" s="919"/>
      <c r="Y27" s="919"/>
      <c r="Z27" s="919"/>
      <c r="AA27" s="919"/>
      <c r="AB27" s="919"/>
      <c r="AC27" s="919"/>
      <c r="AD27" s="919"/>
      <c r="AE27" s="919"/>
      <c r="AF27" s="13"/>
      <c r="AG27" s="13"/>
      <c r="AH27" s="13"/>
    </row>
    <row r="28" spans="3:34" ht="16.350000000000001" customHeight="1">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3:34" ht="16.350000000000001" customHeight="1">
      <c r="C29" s="2" t="s">
        <v>664</v>
      </c>
      <c r="D29" s="13"/>
      <c r="E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row>
    <row r="30" spans="3:34" ht="16.350000000000001" customHeight="1">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row>
    <row r="31" spans="3:34" ht="16.350000000000001" customHeight="1">
      <c r="C31" s="154"/>
      <c r="D31" s="13"/>
      <c r="E31" s="13"/>
      <c r="F31" s="155" t="str">
        <f>IF('設計評価申請書(共同)'!$L$54&lt;&gt;"","■","□")</f>
        <v>□</v>
      </c>
      <c r="G31" s="268" t="s">
        <v>665</v>
      </c>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13"/>
    </row>
    <row r="32" spans="3:34" ht="16.350000000000001" customHeight="1">
      <c r="C32" s="154"/>
      <c r="D32" s="13"/>
      <c r="E32" s="13"/>
      <c r="F32" s="270"/>
      <c r="G32" s="270"/>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13"/>
    </row>
    <row r="33" spans="3:59" ht="16.350000000000001" customHeight="1">
      <c r="C33" s="154"/>
      <c r="D33" s="13"/>
      <c r="E33" s="13"/>
      <c r="F33" s="155" t="str">
        <f>IF('建設評価申請書(共同)'!$L$85&lt;&gt;"","■","□")</f>
        <v>□</v>
      </c>
      <c r="G33" s="268" t="s">
        <v>666</v>
      </c>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13"/>
    </row>
    <row r="34" spans="3:59" ht="16.350000000000001" customHeight="1">
      <c r="C34" s="154"/>
      <c r="D34" s="13"/>
      <c r="E34" s="13"/>
      <c r="F34" s="270"/>
      <c r="G34" s="270"/>
      <c r="H34" s="269"/>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13"/>
    </row>
    <row r="35" spans="3:59" ht="16.350000000000001" customHeight="1">
      <c r="C35" s="13"/>
      <c r="D35" s="13"/>
      <c r="E35" s="13"/>
      <c r="F35" s="155" t="str">
        <f>IF('設計評価申請書(共同)'!$T$87="■","■","□")</f>
        <v>□</v>
      </c>
      <c r="G35" s="271" t="s">
        <v>667</v>
      </c>
      <c r="H35" s="13"/>
      <c r="I35" s="13"/>
      <c r="J35" s="13"/>
      <c r="K35" s="13"/>
      <c r="L35" s="13"/>
      <c r="M35" s="13"/>
      <c r="N35" s="13"/>
      <c r="O35" s="272"/>
      <c r="P35" s="13"/>
      <c r="Q35" s="267"/>
      <c r="R35" s="272"/>
      <c r="S35" s="13"/>
      <c r="T35" s="13"/>
      <c r="U35" s="13"/>
      <c r="V35" s="13"/>
      <c r="W35" s="13"/>
      <c r="X35" s="13"/>
      <c r="Y35" s="13"/>
      <c r="Z35" s="272"/>
      <c r="AA35" s="13"/>
      <c r="AB35" s="13"/>
      <c r="AC35" s="272"/>
      <c r="AD35" s="13"/>
      <c r="AE35" s="13"/>
      <c r="AF35" s="13"/>
      <c r="AG35" s="13"/>
      <c r="AH35" s="13"/>
    </row>
    <row r="36" spans="3:59" ht="16.350000000000001" customHeight="1">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K36" s="19"/>
      <c r="AL36" s="19"/>
      <c r="AM36" s="19"/>
      <c r="AN36" s="19"/>
      <c r="AO36" s="19"/>
      <c r="AP36" s="19"/>
      <c r="AQ36" s="19"/>
      <c r="AR36" s="19"/>
      <c r="AS36" s="19"/>
      <c r="AT36" s="19"/>
      <c r="AU36" s="19"/>
      <c r="AV36" s="19"/>
      <c r="AW36" s="19"/>
      <c r="AX36" s="19"/>
      <c r="AY36" s="19"/>
      <c r="AZ36" s="19"/>
      <c r="BA36" s="19"/>
      <c r="BB36" s="19"/>
      <c r="BC36" s="19"/>
      <c r="BD36" s="19"/>
      <c r="BE36" s="19"/>
      <c r="BF36" s="19"/>
      <c r="BG36" s="19"/>
    </row>
    <row r="37" spans="3:59" ht="16.350000000000001" customHeight="1">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K37" s="19"/>
      <c r="AL37" s="19"/>
      <c r="AM37" s="19"/>
      <c r="AN37" s="19"/>
      <c r="AO37" s="19"/>
      <c r="AP37" s="19"/>
      <c r="AQ37" s="19"/>
      <c r="AR37" s="19"/>
      <c r="AS37" s="19"/>
      <c r="AT37" s="19"/>
      <c r="AU37" s="19"/>
      <c r="AV37" s="19"/>
      <c r="AW37" s="19"/>
      <c r="AX37" s="19"/>
      <c r="AY37" s="19"/>
      <c r="AZ37" s="19"/>
      <c r="BA37" s="19"/>
      <c r="BB37" s="19"/>
      <c r="BC37" s="19"/>
      <c r="BD37" s="19"/>
      <c r="BE37" s="19"/>
      <c r="BF37" s="19"/>
      <c r="BG37" s="19"/>
    </row>
    <row r="38" spans="3:59" ht="16.350000000000001" customHeight="1">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row>
    <row r="39" spans="3:59" ht="16.350000000000001" customHeight="1">
      <c r="C39" s="273"/>
      <c r="D39" s="273"/>
      <c r="E39" s="273"/>
      <c r="F39" s="273"/>
      <c r="G39" s="273"/>
      <c r="H39" s="273"/>
      <c r="I39" s="273"/>
      <c r="J39" s="274"/>
      <c r="K39" s="221" t="s">
        <v>668</v>
      </c>
      <c r="L39" s="274"/>
      <c r="M39" s="274"/>
      <c r="N39" s="274"/>
      <c r="O39" s="274"/>
      <c r="P39" s="274"/>
      <c r="Q39" s="274"/>
      <c r="R39" s="274"/>
      <c r="S39" s="920" t="str">
        <f>IF('設計評価申請書(共同)'!$U$13&lt;&gt;"",'設計評価申請書(共同)'!$U$13&amp;"　"&amp;'設計評価申請書(共同)'!$U$14,"")</f>
        <v/>
      </c>
      <c r="T39" s="920"/>
      <c r="U39" s="920"/>
      <c r="V39" s="920"/>
      <c r="W39" s="920"/>
      <c r="X39" s="920"/>
      <c r="Y39" s="920"/>
      <c r="Z39" s="920"/>
      <c r="AA39" s="920"/>
      <c r="AB39" s="920"/>
      <c r="AC39" s="920"/>
      <c r="AD39" s="920"/>
      <c r="AE39" s="920"/>
      <c r="AF39" s="13"/>
      <c r="AG39" s="274"/>
      <c r="AH39" s="221"/>
    </row>
    <row r="40" spans="3:59" ht="16.350000000000001" customHeight="1">
      <c r="C40" s="273"/>
      <c r="D40" s="273"/>
      <c r="E40" s="273"/>
      <c r="F40" s="273"/>
      <c r="G40" s="273"/>
      <c r="H40" s="273"/>
      <c r="I40" s="273"/>
      <c r="J40" s="274"/>
      <c r="K40" s="221"/>
      <c r="L40" s="274"/>
      <c r="M40" s="274"/>
      <c r="N40" s="274"/>
      <c r="O40" s="274"/>
      <c r="P40" s="274"/>
      <c r="Q40" s="274"/>
      <c r="R40" s="274"/>
      <c r="S40" s="920"/>
      <c r="T40" s="920"/>
      <c r="U40" s="920"/>
      <c r="V40" s="920"/>
      <c r="W40" s="920"/>
      <c r="X40" s="920"/>
      <c r="Y40" s="920"/>
      <c r="Z40" s="920"/>
      <c r="AA40" s="920"/>
      <c r="AB40" s="920"/>
      <c r="AC40" s="920"/>
      <c r="AD40" s="920"/>
      <c r="AE40" s="920"/>
      <c r="AF40" s="13"/>
      <c r="AG40" s="274"/>
      <c r="AH40" s="221"/>
    </row>
    <row r="41" spans="3:59" ht="16.350000000000001" customHeight="1">
      <c r="C41" s="13"/>
      <c r="D41" s="13"/>
      <c r="E41" s="13"/>
      <c r="F41" s="13"/>
      <c r="G41" s="13"/>
      <c r="H41" s="13"/>
      <c r="I41" s="13"/>
      <c r="J41" s="13"/>
      <c r="K41" s="13"/>
      <c r="L41" s="13"/>
      <c r="M41" s="13"/>
      <c r="N41" s="13"/>
      <c r="O41" s="13"/>
      <c r="P41" s="13"/>
      <c r="Q41" s="13"/>
      <c r="R41" s="13"/>
      <c r="S41" s="920"/>
      <c r="T41" s="920"/>
      <c r="U41" s="920"/>
      <c r="V41" s="920"/>
      <c r="W41" s="920"/>
      <c r="X41" s="920"/>
      <c r="Y41" s="920"/>
      <c r="Z41" s="920"/>
      <c r="AA41" s="920"/>
      <c r="AB41" s="920"/>
      <c r="AC41" s="920"/>
      <c r="AD41" s="920"/>
      <c r="AE41" s="920"/>
      <c r="AF41" s="13"/>
      <c r="AG41" s="13"/>
      <c r="AH41" s="13"/>
    </row>
    <row r="42" spans="3:59" ht="16.350000000000001" customHeight="1">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row>
    <row r="43" spans="3:59" ht="16.350000000000001" customHeight="1">
      <c r="C43" s="13"/>
      <c r="D43" s="13"/>
      <c r="E43" s="13"/>
      <c r="F43" s="13"/>
      <c r="G43" s="13"/>
      <c r="H43" s="13"/>
      <c r="I43" s="13"/>
      <c r="J43" s="13"/>
      <c r="K43" s="13" t="s">
        <v>669</v>
      </c>
      <c r="L43" s="13"/>
      <c r="M43" s="13"/>
      <c r="N43" s="13"/>
      <c r="O43" s="13"/>
      <c r="P43" s="13"/>
      <c r="Q43" s="13"/>
      <c r="R43" s="13"/>
      <c r="S43" s="914" t="str">
        <f>IF('設計評価申請書(共同)'!$U$16&lt;&gt;"",'設計評価申請書(共同)'!$U$16,"")</f>
        <v/>
      </c>
      <c r="T43" s="914"/>
      <c r="U43" s="914"/>
      <c r="V43" s="914"/>
      <c r="W43" s="914"/>
      <c r="X43" s="914"/>
      <c r="Y43" s="914"/>
      <c r="Z43" s="914"/>
      <c r="AA43" s="914"/>
      <c r="AB43" s="914"/>
      <c r="AC43" s="914"/>
      <c r="AD43" s="914"/>
      <c r="AE43" s="914"/>
      <c r="AF43" s="13"/>
      <c r="AG43" s="13"/>
      <c r="AH43" s="13"/>
    </row>
    <row r="44" spans="3:59" ht="16.350000000000001" customHeight="1">
      <c r="C44" s="13"/>
      <c r="D44" s="13"/>
      <c r="E44" s="13"/>
      <c r="F44" s="13"/>
      <c r="G44" s="13"/>
      <c r="H44" s="13"/>
      <c r="I44" s="13"/>
      <c r="J44" s="13"/>
      <c r="P44" s="13"/>
      <c r="Q44" s="13"/>
      <c r="R44" s="13"/>
      <c r="S44" s="914"/>
      <c r="T44" s="914"/>
      <c r="U44" s="914"/>
      <c r="V44" s="914"/>
      <c r="W44" s="914"/>
      <c r="X44" s="914"/>
      <c r="Y44" s="914"/>
      <c r="Z44" s="914"/>
      <c r="AA44" s="914"/>
      <c r="AB44" s="914"/>
      <c r="AC44" s="914"/>
      <c r="AD44" s="914"/>
      <c r="AE44" s="914"/>
      <c r="AF44" s="13"/>
      <c r="AG44" s="13"/>
      <c r="AH44" s="13"/>
    </row>
    <row r="45" spans="3:59" ht="16.350000000000001" customHeight="1">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row>
    <row r="46" spans="3:59" ht="16.350000000000001" customHeight="1">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9"/>
      <c r="AH46" s="19"/>
    </row>
    <row r="47" spans="3:59" ht="14.25" customHeight="1"/>
    <row r="48" spans="3:59" ht="14.25" customHeight="1"/>
    <row r="49" customFormat="1" ht="14.25" customHeight="1"/>
    <row r="50" customFormat="1" ht="14.25" customHeight="1"/>
    <row r="51" customFormat="1" ht="14.25" customHeight="1"/>
    <row r="52" customFormat="1" ht="14.25" customHeight="1"/>
    <row r="53" customFormat="1" ht="14.25" customHeight="1"/>
    <row r="54" customFormat="1" ht="14.25" customHeight="1"/>
    <row r="55" customFormat="1" ht="14.25" customHeight="1"/>
    <row r="56" customFormat="1" ht="14.25" customHeight="1"/>
    <row r="57" customFormat="1" ht="14.25" customHeight="1"/>
    <row r="58" customFormat="1" ht="14.25" customHeight="1"/>
    <row r="59" customFormat="1" ht="14.25" customHeight="1"/>
    <row r="60" customFormat="1" ht="14.25" customHeight="1"/>
    <row r="61" customFormat="1" ht="14.25" customHeight="1"/>
    <row r="62" customFormat="1" ht="14.25" customHeight="1"/>
    <row r="63" customFormat="1" ht="14.25" customHeight="1"/>
    <row r="64" customFormat="1" ht="14.25" customHeight="1"/>
    <row r="65" customFormat="1" ht="14.25" customHeight="1"/>
    <row r="66" customFormat="1" ht="14.25" customHeight="1"/>
    <row r="67" customFormat="1" ht="14.25" customHeight="1"/>
    <row r="68" customFormat="1" ht="14.25" customHeight="1"/>
    <row r="69" customFormat="1" ht="14.25" customHeight="1"/>
    <row r="70" customFormat="1" ht="14.25" customHeight="1"/>
    <row r="71" customFormat="1" ht="14.25" customHeight="1"/>
    <row r="72" customFormat="1" ht="14.25" customHeight="1"/>
    <row r="73" customFormat="1" ht="14.25" customHeight="1"/>
    <row r="74" customFormat="1" ht="14.25" customHeight="1"/>
    <row r="75" customFormat="1" ht="14.25" customHeight="1"/>
    <row r="76" customFormat="1" ht="14.25" customHeight="1"/>
    <row r="77" customFormat="1" ht="14.25" customHeight="1"/>
    <row r="78" customFormat="1" ht="14.25" customHeight="1"/>
    <row r="79" customFormat="1" ht="14.25" customHeight="1"/>
    <row r="80" customFormat="1" ht="14.25" customHeight="1"/>
    <row r="81" customFormat="1" ht="14.25" customHeight="1"/>
    <row r="82" customFormat="1" ht="14.25" customHeight="1"/>
  </sheetData>
  <sheetProtection algorithmName="SHA-512" hashValue="AzqnCjpJ7W/8KkEKsaqlXuoXcVj/u7ktJb0IEvGyAtzIbKhGh1hWRzE2+MEYcDICNjNCk0MLx3f1BWGYE1EIJg==" saltValue="hht+0NLuByHfdMz8ZpWydQ==" spinCount="100000" sheet="1" selectLockedCells="1"/>
  <protectedRanges>
    <protectedRange sqref="AB8 O35 R35 F31 F33 AC35 F35:F38 Z35 Z8" name="範囲1_1"/>
  </protectedRanges>
  <mergeCells count="7">
    <mergeCell ref="S43:AE44"/>
    <mergeCell ref="B4:AF5"/>
    <mergeCell ref="F12:AE12"/>
    <mergeCell ref="B16:AF16"/>
    <mergeCell ref="E21:AE22"/>
    <mergeCell ref="E25:AE27"/>
    <mergeCell ref="S39:AE41"/>
  </mergeCells>
  <phoneticPr fontId="36"/>
  <dataValidations disablePrompts="1" count="1">
    <dataValidation type="list" allowBlank="1" showInputMessage="1" showErrorMessage="1" sqref="AC35 O35 R35 F31 Z35 F33 F35" xr:uid="{DC85FF72-678F-4A18-933B-F34AE7B51F30}">
      <formula1>"□,■"</formula1>
    </dataValidation>
  </dataValidations>
  <pageMargins left="0.62992125984251968" right="0.27559055118110237" top="0.70866141732283472" bottom="0.51181102362204722" header="0.31496062992125984" footer="0.31496062992125984"/>
  <pageSetup paperSize="9" fitToHeight="0" orientation="portrait" r:id="rId1"/>
  <headerFooter>
    <oddFooter>&amp;R&amp;"ＭＳ Ｐ明朝,標準"&amp;10SS250401-09(1)</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ABC71-1B74-4C67-9C11-3A4133568875}">
  <sheetPr>
    <tabColor theme="6" tint="0.39997558519241921"/>
    <pageSetUpPr fitToPage="1"/>
  </sheetPr>
  <dimension ref="B2:BK81"/>
  <sheetViews>
    <sheetView showGridLines="0" view="pageBreakPreview" zoomScaleNormal="100" zoomScaleSheetLayoutView="100" workbookViewId="0">
      <selection activeCell="K4" sqref="K4:AO4"/>
    </sheetView>
  </sheetViews>
  <sheetFormatPr defaultColWidth="2.19921875" defaultRowHeight="14.25" customHeight="1"/>
  <cols>
    <col min="1" max="1" width="2.19921875" style="281"/>
    <col min="2" max="42" width="2.5" style="281" customWidth="1"/>
    <col min="43" max="44" width="2.19921875" style="281"/>
    <col min="45" max="45" width="2.796875" style="281" bestFit="1" customWidth="1"/>
    <col min="46" max="46" width="13.5" style="281" bestFit="1" customWidth="1"/>
    <col min="47" max="47" width="37.09765625" style="281" bestFit="1" customWidth="1"/>
    <col min="48" max="51" width="2.19921875" style="281" customWidth="1"/>
    <col min="52" max="16384" width="2.19921875" style="281"/>
  </cols>
  <sheetData>
    <row r="2" spans="2:42" ht="15" customHeight="1">
      <c r="B2" s="275" t="s">
        <v>725</v>
      </c>
      <c r="C2" s="276"/>
      <c r="D2" s="276"/>
      <c r="E2" s="277"/>
      <c r="F2" s="277"/>
      <c r="G2" s="277"/>
      <c r="H2" s="277"/>
      <c r="I2" s="277"/>
      <c r="J2" s="277"/>
      <c r="K2" s="277"/>
      <c r="L2" s="277"/>
      <c r="M2" s="277"/>
      <c r="N2" s="277"/>
      <c r="O2" s="277"/>
      <c r="P2" s="277"/>
      <c r="Q2" s="277"/>
      <c r="R2" s="277"/>
      <c r="S2" s="277"/>
      <c r="T2" s="277"/>
      <c r="U2" s="277"/>
      <c r="V2" s="277"/>
      <c r="W2" s="277"/>
      <c r="X2" s="277"/>
      <c r="Y2" s="277"/>
      <c r="Z2" s="921"/>
      <c r="AA2" s="921"/>
      <c r="AB2" s="921"/>
      <c r="AC2" s="921"/>
      <c r="AD2" s="921"/>
      <c r="AE2" s="921"/>
      <c r="AF2" s="921"/>
      <c r="AG2" s="921"/>
      <c r="AH2" s="921"/>
      <c r="AI2" s="921"/>
      <c r="AJ2" s="921"/>
      <c r="AK2" s="279"/>
      <c r="AL2" s="279"/>
      <c r="AM2" s="279"/>
      <c r="AN2" s="279"/>
      <c r="AO2" s="279"/>
      <c r="AP2" s="280"/>
    </row>
    <row r="3" spans="2:42" ht="6.75" customHeight="1" thickBot="1">
      <c r="B3" s="282"/>
      <c r="C3" s="276"/>
      <c r="D3" s="276"/>
      <c r="E3" s="277"/>
      <c r="F3" s="277"/>
      <c r="G3" s="277"/>
      <c r="H3" s="277"/>
      <c r="I3" s="277"/>
      <c r="J3" s="277"/>
      <c r="K3" s="277"/>
      <c r="L3" s="277"/>
      <c r="M3" s="277"/>
      <c r="N3" s="277"/>
      <c r="O3" s="277"/>
      <c r="P3" s="277"/>
      <c r="Q3" s="277"/>
      <c r="R3" s="277"/>
      <c r="S3" s="277"/>
      <c r="T3" s="277"/>
      <c r="U3" s="277"/>
      <c r="V3" s="277"/>
      <c r="W3" s="277"/>
      <c r="X3" s="277"/>
      <c r="Y3" s="277"/>
      <c r="Z3" s="278"/>
      <c r="AA3" s="278"/>
      <c r="AB3" s="278"/>
      <c r="AC3" s="278"/>
      <c r="AD3" s="278"/>
      <c r="AE3" s="278"/>
      <c r="AF3" s="278"/>
      <c r="AG3" s="278"/>
      <c r="AH3" s="278"/>
      <c r="AI3" s="278"/>
      <c r="AJ3" s="278"/>
      <c r="AK3" s="279"/>
      <c r="AL3" s="279"/>
      <c r="AM3" s="279"/>
      <c r="AN3" s="279"/>
      <c r="AO3" s="279"/>
      <c r="AP3" s="280"/>
    </row>
    <row r="4" spans="2:42" ht="14.25" customHeight="1">
      <c r="B4" s="922" t="s">
        <v>135</v>
      </c>
      <c r="C4" s="923"/>
      <c r="D4" s="923"/>
      <c r="E4" s="923"/>
      <c r="F4" s="923"/>
      <c r="G4" s="923"/>
      <c r="H4" s="923"/>
      <c r="I4" s="923"/>
      <c r="J4" s="283"/>
      <c r="K4" s="924" t="str">
        <f>IF('設計評価申請書(共同)'!$M$187&lt;&gt;"",'設計評価申請書(共同)'!$M$187,"")</f>
        <v/>
      </c>
      <c r="L4" s="924"/>
      <c r="M4" s="924"/>
      <c r="N4" s="924"/>
      <c r="O4" s="924"/>
      <c r="P4" s="924"/>
      <c r="Q4" s="924"/>
      <c r="R4" s="924"/>
      <c r="S4" s="924"/>
      <c r="T4" s="924"/>
      <c r="U4" s="924"/>
      <c r="V4" s="924"/>
      <c r="W4" s="924"/>
      <c r="X4" s="924"/>
      <c r="Y4" s="924"/>
      <c r="Z4" s="924"/>
      <c r="AA4" s="924"/>
      <c r="AB4" s="924"/>
      <c r="AC4" s="924"/>
      <c r="AD4" s="924"/>
      <c r="AE4" s="924"/>
      <c r="AF4" s="924"/>
      <c r="AG4" s="924"/>
      <c r="AH4" s="924"/>
      <c r="AI4" s="924"/>
      <c r="AJ4" s="924"/>
      <c r="AK4" s="924"/>
      <c r="AL4" s="924"/>
      <c r="AM4" s="924"/>
      <c r="AN4" s="924"/>
      <c r="AO4" s="924"/>
      <c r="AP4" s="284"/>
    </row>
    <row r="5" spans="2:42" ht="14.25" customHeight="1">
      <c r="B5" s="925" t="s">
        <v>136</v>
      </c>
      <c r="C5" s="926"/>
      <c r="D5" s="926"/>
      <c r="E5" s="926"/>
      <c r="F5" s="926"/>
      <c r="G5" s="926"/>
      <c r="H5" s="926"/>
      <c r="I5" s="926"/>
      <c r="J5" s="285" t="s">
        <v>133</v>
      </c>
      <c r="K5" s="927" t="str">
        <f>IF('設計評価申請書(共同)'!$I$156&lt;&gt;"",'設計評価申請書(共同)'!$I$156,"")</f>
        <v/>
      </c>
      <c r="L5" s="927"/>
      <c r="M5" s="927"/>
      <c r="N5" s="927"/>
      <c r="O5" s="927"/>
      <c r="P5" s="927"/>
      <c r="Q5" s="927"/>
      <c r="R5" s="927"/>
      <c r="S5" s="927"/>
      <c r="T5" s="927"/>
      <c r="U5" s="927"/>
      <c r="V5" s="927"/>
      <c r="W5" s="927"/>
      <c r="X5" s="927"/>
      <c r="Y5" s="927"/>
      <c r="Z5" s="927"/>
      <c r="AA5" s="927"/>
      <c r="AB5" s="927"/>
      <c r="AC5" s="927"/>
      <c r="AD5" s="927"/>
      <c r="AE5" s="927"/>
      <c r="AF5" s="927"/>
      <c r="AG5" s="927"/>
      <c r="AH5" s="927"/>
      <c r="AI5" s="927"/>
      <c r="AJ5" s="927"/>
      <c r="AK5" s="927"/>
      <c r="AL5" s="927"/>
      <c r="AM5" s="927"/>
      <c r="AN5" s="927"/>
      <c r="AO5" s="927"/>
      <c r="AP5" s="286"/>
    </row>
    <row r="6" spans="2:42" ht="14.25" customHeight="1">
      <c r="B6" s="925" t="s">
        <v>137</v>
      </c>
      <c r="C6" s="926"/>
      <c r="D6" s="926"/>
      <c r="E6" s="926"/>
      <c r="F6" s="926"/>
      <c r="G6" s="926"/>
      <c r="H6" s="926"/>
      <c r="I6" s="926"/>
      <c r="J6" s="285" t="s">
        <v>133</v>
      </c>
      <c r="K6" s="927" t="str">
        <f>IF('設計評価申請書(共同)'!$L$77&lt;&gt;"",'設計評価申請書(共同)'!$L$77,"")</f>
        <v/>
      </c>
      <c r="L6" s="927"/>
      <c r="M6" s="927"/>
      <c r="N6" s="927"/>
      <c r="O6" s="927"/>
      <c r="P6" s="927"/>
      <c r="Q6" s="927"/>
      <c r="R6" s="927"/>
      <c r="S6" s="927"/>
      <c r="T6" s="927"/>
      <c r="U6" s="927"/>
      <c r="V6" s="927"/>
      <c r="W6" s="927"/>
      <c r="X6" s="927"/>
      <c r="Y6" s="927"/>
      <c r="Z6" s="927"/>
      <c r="AA6" s="927" t="str">
        <f>IF('設計評価申請書(共同)'!$L$75&lt;&gt;"",'設計評価申請書(共同)'!$L$75,"")</f>
        <v/>
      </c>
      <c r="AB6" s="927"/>
      <c r="AC6" s="927"/>
      <c r="AD6" s="927"/>
      <c r="AE6" s="927"/>
      <c r="AF6" s="927"/>
      <c r="AG6" s="927"/>
      <c r="AH6" s="927"/>
      <c r="AI6" s="927"/>
      <c r="AJ6" s="927"/>
      <c r="AK6" s="927"/>
      <c r="AL6" s="927"/>
      <c r="AM6" s="927"/>
      <c r="AN6" s="927"/>
      <c r="AO6" s="927"/>
      <c r="AP6" s="286"/>
    </row>
    <row r="7" spans="2:42" ht="14.25" customHeight="1" thickBot="1">
      <c r="B7" s="928" t="s">
        <v>138</v>
      </c>
      <c r="C7" s="929"/>
      <c r="D7" s="929"/>
      <c r="E7" s="929"/>
      <c r="F7" s="929"/>
      <c r="G7" s="929"/>
      <c r="H7" s="929"/>
      <c r="I7" s="929"/>
      <c r="J7" s="930" t="s">
        <v>139</v>
      </c>
      <c r="K7" s="931"/>
      <c r="L7" s="931"/>
      <c r="M7" s="931"/>
      <c r="N7" s="931"/>
      <c r="O7" s="931"/>
      <c r="P7" s="931"/>
      <c r="Q7" s="931"/>
      <c r="R7" s="931"/>
      <c r="S7" s="931"/>
      <c r="T7" s="931"/>
      <c r="U7" s="931"/>
      <c r="V7" s="931"/>
      <c r="W7" s="931"/>
      <c r="X7" s="931"/>
      <c r="Y7" s="931"/>
      <c r="Z7" s="931"/>
      <c r="AA7" s="931"/>
      <c r="AB7" s="931"/>
      <c r="AC7" s="931"/>
      <c r="AD7" s="931"/>
      <c r="AE7" s="931"/>
      <c r="AF7" s="931"/>
      <c r="AG7" s="931"/>
      <c r="AH7" s="931"/>
      <c r="AI7" s="931"/>
      <c r="AJ7" s="931"/>
      <c r="AK7" s="931"/>
      <c r="AL7" s="931"/>
      <c r="AM7" s="931"/>
      <c r="AN7" s="931"/>
      <c r="AO7" s="931"/>
      <c r="AP7" s="932"/>
    </row>
    <row r="8" spans="2:42" ht="6.75" customHeight="1">
      <c r="B8" s="279"/>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80"/>
    </row>
    <row r="9" spans="2:42" ht="14.25" customHeight="1" thickBot="1">
      <c r="B9" s="933" t="s">
        <v>726</v>
      </c>
      <c r="C9" s="933"/>
      <c r="D9" s="933"/>
      <c r="E9" s="933"/>
      <c r="F9" s="933"/>
      <c r="G9" s="933"/>
      <c r="H9" s="933"/>
      <c r="I9" s="933"/>
      <c r="J9" s="933"/>
      <c r="K9" s="933"/>
      <c r="L9" s="933"/>
      <c r="M9" s="933"/>
      <c r="N9" s="933"/>
      <c r="O9" s="933"/>
      <c r="P9" s="933"/>
      <c r="Q9" s="933"/>
      <c r="R9" s="933"/>
      <c r="S9" s="933"/>
      <c r="T9" s="933"/>
      <c r="U9" s="933"/>
      <c r="V9" s="287"/>
      <c r="W9" s="933" t="s">
        <v>727</v>
      </c>
      <c r="X9" s="933"/>
      <c r="Y9" s="933"/>
      <c r="Z9" s="933"/>
      <c r="AA9" s="933"/>
      <c r="AB9" s="933"/>
      <c r="AC9" s="933"/>
      <c r="AD9" s="933"/>
      <c r="AE9" s="933"/>
      <c r="AF9" s="933"/>
      <c r="AG9" s="933"/>
      <c r="AH9" s="933"/>
      <c r="AI9" s="933"/>
      <c r="AJ9" s="933"/>
      <c r="AK9" s="933"/>
      <c r="AL9" s="933"/>
      <c r="AM9" s="933"/>
      <c r="AN9" s="933"/>
      <c r="AO9" s="933"/>
      <c r="AP9" s="933"/>
    </row>
    <row r="10" spans="2:42" ht="14.25" customHeight="1">
      <c r="B10" s="934" t="s">
        <v>140</v>
      </c>
      <c r="C10" s="935"/>
      <c r="D10" s="936"/>
      <c r="E10" s="940" t="s">
        <v>141</v>
      </c>
      <c r="F10" s="935"/>
      <c r="G10" s="935"/>
      <c r="H10" s="935"/>
      <c r="I10" s="936"/>
      <c r="J10" s="942" t="s">
        <v>142</v>
      </c>
      <c r="K10" s="943"/>
      <c r="L10" s="943"/>
      <c r="M10" s="943"/>
      <c r="N10" s="943"/>
      <c r="O10" s="943"/>
      <c r="P10" s="943"/>
      <c r="Q10" s="943"/>
      <c r="R10" s="943"/>
      <c r="S10" s="943"/>
      <c r="T10" s="943"/>
      <c r="U10" s="944"/>
      <c r="V10" s="288"/>
      <c r="W10" s="934" t="s">
        <v>140</v>
      </c>
      <c r="X10" s="935"/>
      <c r="Y10" s="936"/>
      <c r="Z10" s="940" t="s">
        <v>141</v>
      </c>
      <c r="AA10" s="935"/>
      <c r="AB10" s="935"/>
      <c r="AC10" s="935"/>
      <c r="AD10" s="936"/>
      <c r="AE10" s="942" t="s">
        <v>142</v>
      </c>
      <c r="AF10" s="943"/>
      <c r="AG10" s="943"/>
      <c r="AH10" s="943"/>
      <c r="AI10" s="943"/>
      <c r="AJ10" s="943"/>
      <c r="AK10" s="943"/>
      <c r="AL10" s="943"/>
      <c r="AM10" s="943"/>
      <c r="AN10" s="943"/>
      <c r="AO10" s="943"/>
      <c r="AP10" s="944"/>
    </row>
    <row r="11" spans="2:42" ht="14.25" customHeight="1" thickBot="1">
      <c r="B11" s="937"/>
      <c r="C11" s="938"/>
      <c r="D11" s="939"/>
      <c r="E11" s="941"/>
      <c r="F11" s="938"/>
      <c r="G11" s="938"/>
      <c r="H11" s="938"/>
      <c r="I11" s="939"/>
      <c r="J11" s="945" t="s">
        <v>464</v>
      </c>
      <c r="K11" s="946"/>
      <c r="L11" s="946"/>
      <c r="M11" s="946"/>
      <c r="N11" s="946"/>
      <c r="O11" s="946"/>
      <c r="P11" s="946"/>
      <c r="Q11" s="946"/>
      <c r="R11" s="946"/>
      <c r="S11" s="946"/>
      <c r="T11" s="946"/>
      <c r="U11" s="947"/>
      <c r="V11" s="288"/>
      <c r="W11" s="937"/>
      <c r="X11" s="938"/>
      <c r="Y11" s="939"/>
      <c r="Z11" s="941"/>
      <c r="AA11" s="938"/>
      <c r="AB11" s="938"/>
      <c r="AC11" s="938"/>
      <c r="AD11" s="939"/>
      <c r="AE11" s="945" t="s">
        <v>464</v>
      </c>
      <c r="AF11" s="946"/>
      <c r="AG11" s="946"/>
      <c r="AH11" s="946"/>
      <c r="AI11" s="946"/>
      <c r="AJ11" s="946"/>
      <c r="AK11" s="946"/>
      <c r="AL11" s="946"/>
      <c r="AM11" s="946"/>
      <c r="AN11" s="946"/>
      <c r="AO11" s="946"/>
      <c r="AP11" s="947"/>
    </row>
    <row r="12" spans="2:42" ht="14.25" customHeight="1" thickTop="1">
      <c r="B12" s="948" t="s">
        <v>143</v>
      </c>
      <c r="C12" s="949"/>
      <c r="D12" s="950"/>
      <c r="E12" s="954" t="s">
        <v>728</v>
      </c>
      <c r="F12" s="955"/>
      <c r="G12" s="955"/>
      <c r="H12" s="955"/>
      <c r="I12" s="956"/>
      <c r="J12" s="289" t="s">
        <v>144</v>
      </c>
      <c r="K12" s="290"/>
      <c r="L12" s="957" t="s">
        <v>132</v>
      </c>
      <c r="M12" s="957"/>
      <c r="N12" s="957"/>
      <c r="O12" s="957"/>
      <c r="P12" s="957"/>
      <c r="Q12" s="957"/>
      <c r="R12" s="957"/>
      <c r="S12" s="957"/>
      <c r="T12" s="290"/>
      <c r="U12" s="291"/>
      <c r="V12" s="288"/>
      <c r="W12" s="958" t="s">
        <v>145</v>
      </c>
      <c r="X12" s="959"/>
      <c r="Y12" s="960"/>
      <c r="Z12" s="961" t="s">
        <v>146</v>
      </c>
      <c r="AA12" s="962"/>
      <c r="AB12" s="962"/>
      <c r="AC12" s="962"/>
      <c r="AD12" s="963"/>
      <c r="AE12" s="504" t="str">
        <f>'設計評価申請書(共同)'!$C$113</f>
        <v>□</v>
      </c>
      <c r="AF12" s="12" t="s">
        <v>147</v>
      </c>
      <c r="AG12" s="293"/>
      <c r="AH12"/>
      <c r="AI12" s="507" t="str">
        <f>IF('設計評価申請書(共同)'!$C$113="■","□","■")</f>
        <v>■</v>
      </c>
      <c r="AJ12" s="12" t="s">
        <v>148</v>
      </c>
      <c r="AK12" s="21"/>
      <c r="AL12" s="294"/>
      <c r="AM12" s="294"/>
      <c r="AN12" s="294"/>
      <c r="AO12" s="294"/>
      <c r="AP12" s="295"/>
    </row>
    <row r="13" spans="2:42" ht="14.25" customHeight="1">
      <c r="B13" s="951"/>
      <c r="C13" s="952"/>
      <c r="D13" s="953"/>
      <c r="E13" s="964" t="s">
        <v>729</v>
      </c>
      <c r="F13" s="965"/>
      <c r="G13" s="965"/>
      <c r="H13" s="965"/>
      <c r="I13" s="966"/>
      <c r="J13" s="296"/>
      <c r="K13" s="11"/>
      <c r="L13" s="297"/>
      <c r="M13" s="297"/>
      <c r="N13" s="297"/>
      <c r="O13" s="297"/>
      <c r="P13" s="297"/>
      <c r="Q13" s="297"/>
      <c r="R13" s="297"/>
      <c r="S13" s="297"/>
      <c r="T13" s="11"/>
      <c r="U13" s="298"/>
      <c r="V13" s="288"/>
      <c r="W13" s="951"/>
      <c r="X13" s="952"/>
      <c r="Y13" s="953"/>
      <c r="Z13" s="299" t="s">
        <v>153</v>
      </c>
      <c r="AA13" s="300"/>
      <c r="AB13" s="300"/>
      <c r="AC13" s="300"/>
      <c r="AD13" s="301"/>
      <c r="AE13" s="967" t="s">
        <v>154</v>
      </c>
      <c r="AF13" s="968"/>
      <c r="AG13" s="969"/>
      <c r="AH13" s="969"/>
      <c r="AI13" s="969"/>
      <c r="AJ13" s="969"/>
      <c r="AK13" s="969"/>
      <c r="AL13" s="969"/>
      <c r="AM13" s="969"/>
      <c r="AN13" s="969"/>
      <c r="AO13" s="303"/>
      <c r="AP13" s="304"/>
    </row>
    <row r="14" spans="2:42" ht="14.25" customHeight="1">
      <c r="B14" s="951"/>
      <c r="C14" s="952"/>
      <c r="D14" s="953"/>
      <c r="E14" s="32" t="s">
        <v>1</v>
      </c>
      <c r="F14" s="305" t="s">
        <v>730</v>
      </c>
      <c r="G14" s="305"/>
      <c r="H14" s="305"/>
      <c r="I14" s="306"/>
      <c r="J14" s="159" t="s">
        <v>261</v>
      </c>
      <c r="K14" s="307" t="s">
        <v>149</v>
      </c>
      <c r="L14" s="307"/>
      <c r="M14" s="160" t="s">
        <v>92</v>
      </c>
      <c r="N14" s="307" t="s">
        <v>150</v>
      </c>
      <c r="O14" s="307"/>
      <c r="P14" s="160" t="s">
        <v>92</v>
      </c>
      <c r="Q14" s="307" t="s">
        <v>151</v>
      </c>
      <c r="R14" s="307"/>
      <c r="S14" s="160" t="s">
        <v>92</v>
      </c>
      <c r="T14" s="307" t="s">
        <v>152</v>
      </c>
      <c r="U14" s="308"/>
      <c r="V14" s="288"/>
      <c r="W14" s="951"/>
      <c r="X14" s="952"/>
      <c r="Y14" s="953"/>
      <c r="Z14" s="299"/>
      <c r="AA14" s="309"/>
      <c r="AB14" s="309"/>
      <c r="AC14" s="309"/>
      <c r="AD14" s="310"/>
      <c r="AE14" s="32" t="s">
        <v>1</v>
      </c>
      <c r="AF14" s="311" t="s">
        <v>149</v>
      </c>
      <c r="AG14" s="311"/>
      <c r="AH14" s="33" t="s">
        <v>92</v>
      </c>
      <c r="AI14" s="311" t="s">
        <v>150</v>
      </c>
      <c r="AJ14" s="311"/>
      <c r="AK14" s="33" t="s">
        <v>92</v>
      </c>
      <c r="AL14" s="311" t="s">
        <v>151</v>
      </c>
      <c r="AM14" s="311"/>
      <c r="AN14" s="33" t="s">
        <v>92</v>
      </c>
      <c r="AO14" s="311" t="s">
        <v>152</v>
      </c>
      <c r="AP14" s="312"/>
    </row>
    <row r="15" spans="2:42" ht="14.25" customHeight="1">
      <c r="B15" s="313"/>
      <c r="C15" s="300"/>
      <c r="D15" s="314"/>
      <c r="E15" s="970" t="s">
        <v>731</v>
      </c>
      <c r="F15" s="971"/>
      <c r="G15" s="971"/>
      <c r="H15" s="971"/>
      <c r="I15" s="972"/>
      <c r="J15" s="316"/>
      <c r="K15" s="161" t="s">
        <v>1</v>
      </c>
      <c r="L15" s="315" t="s">
        <v>126</v>
      </c>
      <c r="M15" s="315"/>
      <c r="N15" s="315"/>
      <c r="O15" s="161" t="s">
        <v>1</v>
      </c>
      <c r="P15" s="317" t="s">
        <v>156</v>
      </c>
      <c r="Q15" s="317"/>
      <c r="R15" s="317"/>
      <c r="S15" s="292"/>
      <c r="T15" s="292"/>
      <c r="U15" s="318"/>
      <c r="V15" s="288"/>
      <c r="W15" s="951"/>
      <c r="X15" s="952"/>
      <c r="Y15" s="953"/>
      <c r="Z15" s="973" t="s">
        <v>158</v>
      </c>
      <c r="AA15" s="959"/>
      <c r="AB15" s="959"/>
      <c r="AC15" s="959"/>
      <c r="AD15" s="960"/>
      <c r="AE15" s="504" t="str">
        <f>'設計評価申請書(共同)'!$C$114</f>
        <v>□</v>
      </c>
      <c r="AF15" s="319" t="s">
        <v>147</v>
      </c>
      <c r="AG15" s="319"/>
      <c r="AH15" s="319"/>
      <c r="AI15" s="507" t="str">
        <f>IF('設計評価申請書(共同)'!$C$114="■","□","■")</f>
        <v>■</v>
      </c>
      <c r="AJ15" s="320" t="s">
        <v>148</v>
      </c>
      <c r="AK15" s="294"/>
      <c r="AL15" s="294"/>
      <c r="AM15" s="294"/>
      <c r="AN15" s="294"/>
      <c r="AO15" s="294"/>
      <c r="AP15" s="295"/>
    </row>
    <row r="16" spans="2:42" ht="14.25" customHeight="1">
      <c r="B16" s="313"/>
      <c r="C16" s="300"/>
      <c r="D16" s="314"/>
      <c r="E16" s="978" t="s">
        <v>157</v>
      </c>
      <c r="F16" s="979"/>
      <c r="G16" s="979"/>
      <c r="H16" s="979"/>
      <c r="I16" s="980"/>
      <c r="J16" s="321"/>
      <c r="K16" s="322"/>
      <c r="L16" s="322"/>
      <c r="M16" s="322"/>
      <c r="N16" s="323"/>
      <c r="O16" s="323"/>
      <c r="P16" s="323"/>
      <c r="Q16" s="323"/>
      <c r="R16" s="322"/>
      <c r="S16" s="324"/>
      <c r="T16" s="324"/>
      <c r="U16" s="325"/>
      <c r="V16" s="288"/>
      <c r="W16" s="313"/>
      <c r="X16" s="300"/>
      <c r="Y16" s="300"/>
      <c r="Z16" s="974"/>
      <c r="AA16" s="952"/>
      <c r="AB16" s="952"/>
      <c r="AC16" s="952"/>
      <c r="AD16" s="953"/>
      <c r="AE16" s="302" t="s">
        <v>144</v>
      </c>
      <c r="AF16" s="326"/>
      <c r="AG16" s="984"/>
      <c r="AH16" s="984"/>
      <c r="AI16" s="984"/>
      <c r="AJ16" s="984"/>
      <c r="AK16" s="984"/>
      <c r="AL16" s="984"/>
      <c r="AM16" s="984"/>
      <c r="AN16" s="984"/>
      <c r="AO16" s="303"/>
      <c r="AP16" s="304"/>
    </row>
    <row r="17" spans="2:47" ht="14.25" customHeight="1">
      <c r="B17" s="313"/>
      <c r="C17" s="300"/>
      <c r="D17" s="314"/>
      <c r="E17" s="981"/>
      <c r="F17" s="982"/>
      <c r="G17" s="982"/>
      <c r="H17" s="982"/>
      <c r="I17" s="983"/>
      <c r="J17" s="32" t="s">
        <v>261</v>
      </c>
      <c r="K17" s="311" t="s">
        <v>149</v>
      </c>
      <c r="L17" s="311"/>
      <c r="M17" s="33" t="s">
        <v>92</v>
      </c>
      <c r="N17" s="311" t="s">
        <v>150</v>
      </c>
      <c r="O17" s="311"/>
      <c r="P17" s="33" t="s">
        <v>92</v>
      </c>
      <c r="Q17" s="311" t="s">
        <v>151</v>
      </c>
      <c r="R17" s="311"/>
      <c r="S17" s="33" t="s">
        <v>92</v>
      </c>
      <c r="T17" s="311" t="s">
        <v>152</v>
      </c>
      <c r="U17" s="312"/>
      <c r="V17" s="288"/>
      <c r="W17" s="313"/>
      <c r="X17" s="300"/>
      <c r="Y17" s="300"/>
      <c r="Z17" s="975"/>
      <c r="AA17" s="976"/>
      <c r="AB17" s="976"/>
      <c r="AC17" s="976"/>
      <c r="AD17" s="977"/>
      <c r="AE17" s="32" t="s">
        <v>1</v>
      </c>
      <c r="AF17" s="311" t="s">
        <v>149</v>
      </c>
      <c r="AG17" s="311"/>
      <c r="AH17" s="33" t="s">
        <v>92</v>
      </c>
      <c r="AI17" s="311" t="s">
        <v>150</v>
      </c>
      <c r="AJ17" s="311"/>
      <c r="AK17" s="33" t="s">
        <v>92</v>
      </c>
      <c r="AL17" s="311" t="s">
        <v>151</v>
      </c>
      <c r="AM17" s="311"/>
      <c r="AN17" s="33" t="s">
        <v>92</v>
      </c>
      <c r="AO17" s="311" t="s">
        <v>152</v>
      </c>
      <c r="AP17" s="312"/>
      <c r="AS17" s="985" t="s">
        <v>161</v>
      </c>
      <c r="AT17" s="986"/>
      <c r="AU17" s="986"/>
    </row>
    <row r="18" spans="2:47" ht="14.25" customHeight="1">
      <c r="B18" s="313"/>
      <c r="C18" s="300"/>
      <c r="D18" s="314"/>
      <c r="E18" s="988" t="s">
        <v>159</v>
      </c>
      <c r="F18" s="989"/>
      <c r="G18" s="989"/>
      <c r="H18" s="989"/>
      <c r="I18" s="990"/>
      <c r="J18" s="315" t="s">
        <v>160</v>
      </c>
      <c r="K18" s="315"/>
      <c r="L18" s="315"/>
      <c r="M18" s="315"/>
      <c r="N18" s="315"/>
      <c r="O18" s="315"/>
      <c r="P18" s="315"/>
      <c r="Q18" s="315"/>
      <c r="R18" s="315"/>
      <c r="S18" s="315"/>
      <c r="T18" s="315"/>
      <c r="U18" s="327"/>
      <c r="V18" s="288"/>
      <c r="W18" s="313"/>
      <c r="X18" s="300"/>
      <c r="Y18" s="300"/>
      <c r="Z18" s="994" t="s">
        <v>732</v>
      </c>
      <c r="AA18" s="995"/>
      <c r="AB18" s="995"/>
      <c r="AC18" s="995"/>
      <c r="AD18" s="996"/>
      <c r="AE18" s="504" t="str">
        <f>'設計評価申請書(共同)'!$C$115</f>
        <v>□</v>
      </c>
      <c r="AF18" s="319" t="s">
        <v>147</v>
      </c>
      <c r="AG18" s="319"/>
      <c r="AH18" s="319"/>
      <c r="AI18" s="507" t="str">
        <f>IF('設計評価申請書(共同)'!$C$115="■","□","■")</f>
        <v>■</v>
      </c>
      <c r="AJ18" s="320" t="s">
        <v>148</v>
      </c>
      <c r="AK18" s="294"/>
      <c r="AL18" s="294"/>
      <c r="AM18" s="294"/>
      <c r="AN18" s="294"/>
      <c r="AO18" s="294"/>
      <c r="AP18" s="295"/>
      <c r="AS18" s="987"/>
      <c r="AT18" s="987"/>
      <c r="AU18" s="987"/>
    </row>
    <row r="19" spans="2:47" ht="14.25" customHeight="1">
      <c r="B19" s="313"/>
      <c r="C19" s="300"/>
      <c r="D19" s="314"/>
      <c r="E19" s="991"/>
      <c r="F19" s="992"/>
      <c r="G19" s="992"/>
      <c r="H19" s="992"/>
      <c r="I19" s="993"/>
      <c r="J19" s="162" t="s">
        <v>92</v>
      </c>
      <c r="K19" s="1003" t="s">
        <v>162</v>
      </c>
      <c r="L19" s="1003"/>
      <c r="M19" s="1003"/>
      <c r="N19" s="1003"/>
      <c r="O19" s="1003"/>
      <c r="P19" s="328" t="s">
        <v>71</v>
      </c>
      <c r="Q19" s="1004"/>
      <c r="R19" s="1004"/>
      <c r="S19" s="5" t="s">
        <v>163</v>
      </c>
      <c r="T19" s="329"/>
      <c r="U19" s="330" t="s">
        <v>164</v>
      </c>
      <c r="V19" s="288"/>
      <c r="W19" s="313"/>
      <c r="X19" s="300"/>
      <c r="Y19" s="300"/>
      <c r="Z19" s="997"/>
      <c r="AA19" s="998"/>
      <c r="AB19" s="998"/>
      <c r="AC19" s="998"/>
      <c r="AD19" s="999"/>
      <c r="AE19" s="302" t="s">
        <v>144</v>
      </c>
      <c r="AF19" s="326"/>
      <c r="AG19" s="984"/>
      <c r="AH19" s="984"/>
      <c r="AI19" s="984"/>
      <c r="AJ19" s="984"/>
      <c r="AK19" s="984"/>
      <c r="AL19" s="984"/>
      <c r="AM19" s="984"/>
      <c r="AN19" s="984"/>
      <c r="AO19" s="303"/>
      <c r="AP19" s="304"/>
      <c r="AS19" s="1010"/>
      <c r="AT19" s="1011" t="s">
        <v>165</v>
      </c>
      <c r="AU19" s="1011" t="s">
        <v>166</v>
      </c>
    </row>
    <row r="20" spans="2:47" ht="14.25" customHeight="1">
      <c r="B20" s="313"/>
      <c r="C20" s="300"/>
      <c r="D20" s="314"/>
      <c r="E20" s="991"/>
      <c r="F20" s="992"/>
      <c r="G20" s="992"/>
      <c r="H20" s="992"/>
      <c r="I20" s="993"/>
      <c r="J20" s="162" t="s">
        <v>1</v>
      </c>
      <c r="K20" s="1012" t="s">
        <v>355</v>
      </c>
      <c r="L20" s="1012"/>
      <c r="M20" s="1012"/>
      <c r="N20" s="1012"/>
      <c r="O20" s="1012"/>
      <c r="P20" s="328" t="s">
        <v>71</v>
      </c>
      <c r="Q20" s="1004"/>
      <c r="R20" s="1004"/>
      <c r="S20" s="5" t="s">
        <v>163</v>
      </c>
      <c r="T20" s="329"/>
      <c r="U20" s="330" t="s">
        <v>164</v>
      </c>
      <c r="V20" s="288"/>
      <c r="W20" s="334"/>
      <c r="X20" s="335"/>
      <c r="Y20" s="335"/>
      <c r="Z20" s="1000"/>
      <c r="AA20" s="1001"/>
      <c r="AB20" s="1001"/>
      <c r="AC20" s="1001"/>
      <c r="AD20" s="1002"/>
      <c r="AE20" s="32" t="s">
        <v>1</v>
      </c>
      <c r="AF20" s="311" t="s">
        <v>149</v>
      </c>
      <c r="AG20" s="311"/>
      <c r="AH20" s="33" t="s">
        <v>92</v>
      </c>
      <c r="AI20" s="311" t="s">
        <v>150</v>
      </c>
      <c r="AJ20" s="311"/>
      <c r="AK20" s="33" t="s">
        <v>92</v>
      </c>
      <c r="AL20" s="311" t="s">
        <v>151</v>
      </c>
      <c r="AM20" s="311"/>
      <c r="AN20" s="33" t="s">
        <v>92</v>
      </c>
      <c r="AO20" s="311" t="s">
        <v>152</v>
      </c>
      <c r="AP20" s="312"/>
      <c r="AS20" s="1010"/>
      <c r="AT20" s="1011"/>
      <c r="AU20" s="1011"/>
    </row>
    <row r="21" spans="2:47" ht="14.25" customHeight="1">
      <c r="B21" s="313"/>
      <c r="C21" s="300"/>
      <c r="D21" s="314"/>
      <c r="E21" s="991"/>
      <c r="F21" s="992"/>
      <c r="G21" s="992"/>
      <c r="H21" s="992"/>
      <c r="I21" s="993"/>
      <c r="J21" s="162" t="s">
        <v>1</v>
      </c>
      <c r="K21" s="1012" t="s">
        <v>356</v>
      </c>
      <c r="L21" s="1012"/>
      <c r="M21" s="1012"/>
      <c r="N21" s="1012"/>
      <c r="O21" s="1012"/>
      <c r="P21" s="328" t="s">
        <v>71</v>
      </c>
      <c r="Q21" s="1004"/>
      <c r="R21" s="1004"/>
      <c r="S21" s="5" t="s">
        <v>167</v>
      </c>
      <c r="T21" s="329"/>
      <c r="U21" s="330" t="s">
        <v>164</v>
      </c>
      <c r="V21" s="288"/>
      <c r="W21" s="336" t="s">
        <v>752</v>
      </c>
      <c r="X21" s="337"/>
      <c r="Y21" s="337"/>
      <c r="Z21" s="37"/>
      <c r="AA21" s="37"/>
      <c r="AB21" s="37"/>
      <c r="AC21" s="37"/>
      <c r="AD21" s="37"/>
      <c r="AE21" s="37" t="s">
        <v>753</v>
      </c>
      <c r="AF21" s="338"/>
      <c r="AG21" s="338"/>
      <c r="AH21" s="37"/>
      <c r="AI21" s="338"/>
      <c r="AJ21" s="338"/>
      <c r="AK21" s="37"/>
      <c r="AL21" s="338"/>
      <c r="AM21" s="338"/>
      <c r="AN21" s="37"/>
      <c r="AO21" s="338"/>
      <c r="AP21" s="339"/>
      <c r="AS21" s="1013" t="s">
        <v>170</v>
      </c>
      <c r="AT21" s="340" t="s">
        <v>171</v>
      </c>
      <c r="AU21" s="341" t="s">
        <v>172</v>
      </c>
    </row>
    <row r="22" spans="2:47" ht="14.25" customHeight="1">
      <c r="B22" s="313"/>
      <c r="C22" s="300"/>
      <c r="D22" s="314"/>
      <c r="E22" s="991"/>
      <c r="F22" s="992"/>
      <c r="G22" s="992"/>
      <c r="H22" s="992"/>
      <c r="I22" s="993"/>
      <c r="J22" s="162" t="s">
        <v>1</v>
      </c>
      <c r="K22" s="1003" t="s">
        <v>357</v>
      </c>
      <c r="L22" s="1003"/>
      <c r="M22" s="1003"/>
      <c r="N22" s="1003"/>
      <c r="O22" s="1003"/>
      <c r="P22" s="328" t="s">
        <v>71</v>
      </c>
      <c r="Q22" s="1004"/>
      <c r="R22" s="1004"/>
      <c r="S22" s="5" t="s">
        <v>167</v>
      </c>
      <c r="T22" s="329"/>
      <c r="U22" s="330" t="s">
        <v>164</v>
      </c>
      <c r="V22" s="288"/>
      <c r="W22" s="951" t="s">
        <v>168</v>
      </c>
      <c r="X22" s="952"/>
      <c r="Y22" s="953"/>
      <c r="Z22" s="997" t="s">
        <v>169</v>
      </c>
      <c r="AA22" s="998"/>
      <c r="AB22" s="998"/>
      <c r="AC22" s="998"/>
      <c r="AD22" s="999"/>
      <c r="AE22" s="504" t="str">
        <f>'設計評価申請書(共同)'!$C$122</f>
        <v>□</v>
      </c>
      <c r="AF22" s="319" t="s">
        <v>147</v>
      </c>
      <c r="AG22" s="319"/>
      <c r="AH22" s="319"/>
      <c r="AI22" s="507" t="str">
        <f>IF('設計評価申請書(共同)'!$C$122="■","□","■")</f>
        <v>■</v>
      </c>
      <c r="AJ22" s="320" t="s">
        <v>148</v>
      </c>
      <c r="AK22" s="342"/>
      <c r="AL22" s="342"/>
      <c r="AM22" s="342"/>
      <c r="AN22" s="342"/>
      <c r="AO22" s="342"/>
      <c r="AP22" s="343"/>
      <c r="AS22" s="1014"/>
      <c r="AT22" s="344" t="s">
        <v>174</v>
      </c>
      <c r="AU22" s="345"/>
    </row>
    <row r="23" spans="2:47" ht="14.25" customHeight="1">
      <c r="B23" s="313"/>
      <c r="C23" s="300"/>
      <c r="D23" s="314"/>
      <c r="E23" s="991"/>
      <c r="F23" s="992"/>
      <c r="G23" s="992"/>
      <c r="H23" s="992"/>
      <c r="I23" s="993"/>
      <c r="J23" s="5" t="s">
        <v>492</v>
      </c>
      <c r="K23" s="5"/>
      <c r="L23" s="277"/>
      <c r="M23" s="277"/>
      <c r="N23" s="277"/>
      <c r="O23" s="346"/>
      <c r="P23" s="346"/>
      <c r="Q23" s="346"/>
      <c r="R23" s="328"/>
      <c r="S23" s="328"/>
      <c r="T23" s="328"/>
      <c r="U23" s="330"/>
      <c r="V23" s="288"/>
      <c r="W23" s="951"/>
      <c r="X23" s="952"/>
      <c r="Y23" s="953"/>
      <c r="Z23" s="997"/>
      <c r="AA23" s="998"/>
      <c r="AB23" s="998"/>
      <c r="AC23" s="998"/>
      <c r="AD23" s="999"/>
      <c r="AE23" s="347"/>
      <c r="AF23" s="508" t="s">
        <v>1</v>
      </c>
      <c r="AG23" s="348" t="s">
        <v>173</v>
      </c>
      <c r="AH23" s="349"/>
      <c r="AI23" s="349"/>
      <c r="AJ23" s="349"/>
      <c r="AK23" s="349"/>
      <c r="AL23" s="349"/>
      <c r="AM23" s="349"/>
      <c r="AN23" s="349"/>
      <c r="AO23" s="349"/>
      <c r="AP23" s="350"/>
      <c r="AS23" s="1014"/>
      <c r="AT23" s="340" t="s">
        <v>176</v>
      </c>
      <c r="AU23" s="351" t="s">
        <v>177</v>
      </c>
    </row>
    <row r="24" spans="2:47" ht="14.25" customHeight="1">
      <c r="B24" s="313"/>
      <c r="C24" s="300"/>
      <c r="D24" s="314"/>
      <c r="E24" s="991"/>
      <c r="F24" s="992"/>
      <c r="G24" s="992"/>
      <c r="H24" s="992"/>
      <c r="I24" s="993"/>
      <c r="J24" s="328" t="s">
        <v>71</v>
      </c>
      <c r="K24" s="1005"/>
      <c r="L24" s="1005"/>
      <c r="M24" s="1005"/>
      <c r="N24" s="1005"/>
      <c r="O24" s="1005"/>
      <c r="P24" s="1005"/>
      <c r="Q24" s="1005"/>
      <c r="R24" s="1005"/>
      <c r="S24" s="1005"/>
      <c r="T24" s="1005"/>
      <c r="U24" s="330" t="s">
        <v>51</v>
      </c>
      <c r="V24" s="288"/>
      <c r="W24" s="951"/>
      <c r="X24" s="952"/>
      <c r="Y24" s="953"/>
      <c r="Z24" s="997"/>
      <c r="AA24" s="998"/>
      <c r="AB24" s="998"/>
      <c r="AC24" s="998"/>
      <c r="AD24" s="999"/>
      <c r="AE24" s="352"/>
      <c r="AF24" s="162" t="s">
        <v>1</v>
      </c>
      <c r="AG24" s="277" t="s">
        <v>175</v>
      </c>
      <c r="AH24" s="277"/>
      <c r="AI24" s="277"/>
      <c r="AJ24" s="277"/>
      <c r="AK24" s="277"/>
      <c r="AL24" s="277"/>
      <c r="AM24" s="277"/>
      <c r="AN24" s="277"/>
      <c r="AO24" s="277"/>
      <c r="AP24" s="353"/>
      <c r="AS24" s="1014"/>
      <c r="AT24" s="344"/>
      <c r="AU24" s="345" t="s">
        <v>180</v>
      </c>
    </row>
    <row r="25" spans="2:47" ht="14.25" customHeight="1">
      <c r="B25" s="313"/>
      <c r="C25" s="300"/>
      <c r="D25" s="314"/>
      <c r="E25" s="991"/>
      <c r="F25" s="992"/>
      <c r="G25" s="992"/>
      <c r="H25" s="992"/>
      <c r="I25" s="993"/>
      <c r="J25" s="277" t="s">
        <v>178</v>
      </c>
      <c r="K25" s="277"/>
      <c r="L25" s="277"/>
      <c r="M25" s="277"/>
      <c r="N25" s="277"/>
      <c r="O25" s="354" t="s">
        <v>733</v>
      </c>
      <c r="P25" s="277"/>
      <c r="Q25" s="277"/>
      <c r="R25" s="277"/>
      <c r="S25" s="277"/>
      <c r="T25" s="277"/>
      <c r="U25" s="330"/>
      <c r="V25" s="288"/>
      <c r="W25" s="313"/>
      <c r="X25" s="300"/>
      <c r="Y25" s="314"/>
      <c r="Z25" s="342"/>
      <c r="AA25" s="342"/>
      <c r="AB25" s="342"/>
      <c r="AC25" s="342"/>
      <c r="AD25" s="342"/>
      <c r="AE25" s="321"/>
      <c r="AF25" s="158" t="s">
        <v>1</v>
      </c>
      <c r="AG25" s="322" t="s">
        <v>179</v>
      </c>
      <c r="AH25" s="322"/>
      <c r="AI25" s="322"/>
      <c r="AJ25" s="322"/>
      <c r="AK25" s="322"/>
      <c r="AL25" s="322"/>
      <c r="AM25" s="322"/>
      <c r="AN25" s="322"/>
      <c r="AO25" s="322"/>
      <c r="AP25" s="355"/>
      <c r="AS25" s="1014"/>
      <c r="AT25" s="340" t="s">
        <v>183</v>
      </c>
      <c r="AU25" s="351" t="s">
        <v>184</v>
      </c>
    </row>
    <row r="26" spans="2:47" ht="14.25" customHeight="1">
      <c r="B26" s="313"/>
      <c r="C26" s="300"/>
      <c r="D26" s="314"/>
      <c r="E26" s="356"/>
      <c r="F26" s="300"/>
      <c r="G26" s="300"/>
      <c r="H26" s="300"/>
      <c r="I26" s="357"/>
      <c r="J26" s="328" t="s">
        <v>71</v>
      </c>
      <c r="K26" s="1006" t="s">
        <v>132</v>
      </c>
      <c r="L26" s="1006"/>
      <c r="M26" s="1006"/>
      <c r="N26" s="1006"/>
      <c r="O26" s="1006"/>
      <c r="P26" s="1006"/>
      <c r="Q26" s="1006"/>
      <c r="R26" s="1006"/>
      <c r="S26" s="1006"/>
      <c r="T26" s="1006"/>
      <c r="U26" s="330" t="s">
        <v>51</v>
      </c>
      <c r="V26" s="288"/>
      <c r="W26" s="313"/>
      <c r="X26" s="300"/>
      <c r="Y26" s="314"/>
      <c r="Z26" s="1007" t="s">
        <v>181</v>
      </c>
      <c r="AA26" s="1008"/>
      <c r="AB26" s="1008"/>
      <c r="AC26" s="1008"/>
      <c r="AD26" s="1009"/>
      <c r="AE26" s="358" t="s">
        <v>182</v>
      </c>
      <c r="AF26" s="359"/>
      <c r="AG26" s="359"/>
      <c r="AH26" s="359"/>
      <c r="AI26" s="359"/>
      <c r="AJ26" s="359"/>
      <c r="AK26" s="984"/>
      <c r="AL26" s="984"/>
      <c r="AM26" s="984"/>
      <c r="AN26" s="984"/>
      <c r="AO26" s="11"/>
      <c r="AP26" s="298"/>
      <c r="AS26" s="1015"/>
      <c r="AT26" s="344"/>
      <c r="AU26" s="345" t="s">
        <v>187</v>
      </c>
    </row>
    <row r="27" spans="2:47" ht="14.25" customHeight="1">
      <c r="B27" s="313"/>
      <c r="C27" s="300"/>
      <c r="D27" s="314"/>
      <c r="E27" s="973" t="s">
        <v>734</v>
      </c>
      <c r="F27" s="959"/>
      <c r="G27" s="959"/>
      <c r="H27" s="959"/>
      <c r="I27" s="960"/>
      <c r="J27" s="161" t="s">
        <v>1</v>
      </c>
      <c r="K27" s="315" t="s">
        <v>185</v>
      </c>
      <c r="L27" s="315"/>
      <c r="M27" s="315"/>
      <c r="N27" s="315"/>
      <c r="O27" s="315"/>
      <c r="P27" s="315"/>
      <c r="Q27" s="315"/>
      <c r="R27" s="315"/>
      <c r="S27" s="315"/>
      <c r="T27" s="315"/>
      <c r="U27" s="327"/>
      <c r="V27" s="288"/>
      <c r="W27" s="313"/>
      <c r="X27" s="300"/>
      <c r="Y27" s="314"/>
      <c r="Z27" s="974"/>
      <c r="AA27" s="952"/>
      <c r="AB27" s="952"/>
      <c r="AC27" s="952"/>
      <c r="AD27" s="953"/>
      <c r="AE27" s="360" t="s">
        <v>186</v>
      </c>
      <c r="AF27" s="361"/>
      <c r="AG27" s="361"/>
      <c r="AH27" s="361"/>
      <c r="AI27" s="361"/>
      <c r="AJ27" s="361"/>
      <c r="AK27" s="1023"/>
      <c r="AL27" s="1023"/>
      <c r="AM27" s="1023"/>
      <c r="AN27" s="1023"/>
      <c r="AO27" s="361"/>
      <c r="AP27" s="362"/>
      <c r="AS27" s="1024" t="s">
        <v>189</v>
      </c>
      <c r="AT27" s="340" t="s">
        <v>190</v>
      </c>
      <c r="AU27" s="351" t="s">
        <v>191</v>
      </c>
    </row>
    <row r="28" spans="2:47" ht="14.25" customHeight="1">
      <c r="B28" s="313"/>
      <c r="C28" s="300"/>
      <c r="D28" s="314"/>
      <c r="E28" s="974"/>
      <c r="F28" s="952"/>
      <c r="G28" s="952"/>
      <c r="H28" s="952"/>
      <c r="I28" s="953"/>
      <c r="J28" s="277" t="s">
        <v>188</v>
      </c>
      <c r="K28" s="277"/>
      <c r="L28" s="277"/>
      <c r="M28" s="328" t="s">
        <v>71</v>
      </c>
      <c r="N28" s="1025"/>
      <c r="O28" s="1025"/>
      <c r="P28" s="1025"/>
      <c r="Q28" s="1025"/>
      <c r="R28" s="1025"/>
      <c r="S28" s="1025"/>
      <c r="T28" s="1025"/>
      <c r="U28" s="330" t="s">
        <v>51</v>
      </c>
      <c r="V28" s="288"/>
      <c r="W28" s="313"/>
      <c r="X28" s="300"/>
      <c r="Y28" s="314"/>
      <c r="Z28" s="363"/>
      <c r="AA28" s="364"/>
      <c r="AB28" s="364"/>
      <c r="AC28" s="364"/>
      <c r="AD28" s="365"/>
      <c r="AE28" s="32" t="s">
        <v>1</v>
      </c>
      <c r="AF28" s="311" t="s">
        <v>149</v>
      </c>
      <c r="AG28" s="311"/>
      <c r="AH28" s="33" t="s">
        <v>92</v>
      </c>
      <c r="AI28" s="311" t="s">
        <v>150</v>
      </c>
      <c r="AJ28" s="311"/>
      <c r="AK28" s="33" t="s">
        <v>92</v>
      </c>
      <c r="AL28" s="311" t="s">
        <v>151</v>
      </c>
      <c r="AM28" s="366"/>
      <c r="AN28" s="33" t="s">
        <v>92</v>
      </c>
      <c r="AO28" s="311" t="s">
        <v>152</v>
      </c>
      <c r="AP28" s="312"/>
      <c r="AS28" s="1024"/>
      <c r="AT28" s="344" t="s">
        <v>194</v>
      </c>
      <c r="AU28" s="367" t="s">
        <v>195</v>
      </c>
    </row>
    <row r="29" spans="2:47" ht="14.25" customHeight="1">
      <c r="B29" s="313"/>
      <c r="C29" s="300"/>
      <c r="D29" s="314"/>
      <c r="E29" s="974"/>
      <c r="F29" s="952"/>
      <c r="G29" s="952"/>
      <c r="H29" s="952"/>
      <c r="I29" s="953"/>
      <c r="J29" s="277" t="s">
        <v>192</v>
      </c>
      <c r="K29" s="277"/>
      <c r="L29" s="277"/>
      <c r="M29" s="328" t="s">
        <v>71</v>
      </c>
      <c r="N29" s="1005"/>
      <c r="O29" s="1005"/>
      <c r="P29" s="1005"/>
      <c r="Q29" s="1005"/>
      <c r="R29" s="1005"/>
      <c r="S29" s="1005"/>
      <c r="T29" s="1005"/>
      <c r="U29" s="330" t="s">
        <v>51</v>
      </c>
      <c r="V29" s="288"/>
      <c r="W29" s="313"/>
      <c r="X29" s="300"/>
      <c r="Y29" s="314"/>
      <c r="Z29" s="961" t="s">
        <v>193</v>
      </c>
      <c r="AA29" s="962"/>
      <c r="AB29" s="962"/>
      <c r="AC29" s="962"/>
      <c r="AD29" s="1026"/>
      <c r="AE29" s="504" t="str">
        <f>'設計評価申請書(共同)'!$C$123</f>
        <v>□</v>
      </c>
      <c r="AF29" s="319" t="s">
        <v>147</v>
      </c>
      <c r="AG29" s="319"/>
      <c r="AH29" s="319"/>
      <c r="AI29" s="507" t="str">
        <f>IF('設計評価申請書(共同)'!$C$123="■","□","■")</f>
        <v>■</v>
      </c>
      <c r="AJ29" s="320" t="s">
        <v>148</v>
      </c>
      <c r="AK29" s="294"/>
      <c r="AL29" s="294"/>
      <c r="AM29" s="294"/>
      <c r="AN29" s="294"/>
      <c r="AO29" s="294"/>
      <c r="AP29" s="295"/>
      <c r="AS29" s="1024"/>
      <c r="AT29" s="340" t="s">
        <v>199</v>
      </c>
      <c r="AU29" s="351" t="s">
        <v>200</v>
      </c>
    </row>
    <row r="30" spans="2:47" ht="14.25" customHeight="1">
      <c r="B30" s="313"/>
      <c r="C30" s="300"/>
      <c r="D30" s="314"/>
      <c r="E30" s="974"/>
      <c r="F30" s="952"/>
      <c r="G30" s="952"/>
      <c r="H30" s="952"/>
      <c r="I30" s="953"/>
      <c r="J30" s="162" t="s">
        <v>1</v>
      </c>
      <c r="K30" s="277" t="s">
        <v>196</v>
      </c>
      <c r="L30" s="277"/>
      <c r="M30" s="277"/>
      <c r="N30" s="277"/>
      <c r="O30" s="277"/>
      <c r="P30" s="277"/>
      <c r="Q30" s="277"/>
      <c r="R30" s="277"/>
      <c r="S30" s="277"/>
      <c r="T30" s="277"/>
      <c r="U30" s="353"/>
      <c r="V30" s="288"/>
      <c r="W30" s="313"/>
      <c r="X30" s="300"/>
      <c r="Y30" s="314"/>
      <c r="Z30" s="1007" t="s">
        <v>197</v>
      </c>
      <c r="AA30" s="1008"/>
      <c r="AB30" s="1008"/>
      <c r="AC30" s="1008"/>
      <c r="AD30" s="1009"/>
      <c r="AE30" s="347"/>
      <c r="AF30" s="508" t="s">
        <v>1</v>
      </c>
      <c r="AG30" s="368" t="s">
        <v>198</v>
      </c>
      <c r="AH30" s="368"/>
      <c r="AI30" s="368"/>
      <c r="AJ30" s="368"/>
      <c r="AK30" s="368"/>
      <c r="AL30" s="368"/>
      <c r="AM30" s="368"/>
      <c r="AN30" s="368"/>
      <c r="AO30" s="368"/>
      <c r="AP30" s="369"/>
      <c r="AS30" s="1024"/>
      <c r="AT30" s="370"/>
      <c r="AU30" s="367" t="s">
        <v>203</v>
      </c>
    </row>
    <row r="31" spans="2:47" ht="14.25" customHeight="1">
      <c r="B31" s="313"/>
      <c r="C31" s="300"/>
      <c r="D31" s="314"/>
      <c r="E31" s="974"/>
      <c r="F31" s="952"/>
      <c r="G31" s="952"/>
      <c r="H31" s="952"/>
      <c r="I31" s="953"/>
      <c r="J31" s="277" t="s">
        <v>201</v>
      </c>
      <c r="K31" s="277"/>
      <c r="L31" s="328" t="s">
        <v>71</v>
      </c>
      <c r="M31" s="1025"/>
      <c r="N31" s="1025"/>
      <c r="O31" s="1025"/>
      <c r="P31" s="1025"/>
      <c r="Q31" s="1025"/>
      <c r="R31" s="1025"/>
      <c r="S31" s="1025"/>
      <c r="T31" s="1025"/>
      <c r="U31" s="330" t="s">
        <v>51</v>
      </c>
      <c r="V31" s="288"/>
      <c r="W31" s="313"/>
      <c r="X31" s="300"/>
      <c r="Y31" s="314"/>
      <c r="Z31" s="974"/>
      <c r="AA31" s="952"/>
      <c r="AB31" s="952"/>
      <c r="AC31" s="952"/>
      <c r="AD31" s="953"/>
      <c r="AE31" s="321"/>
      <c r="AF31" s="158" t="s">
        <v>1</v>
      </c>
      <c r="AG31" s="323" t="s">
        <v>202</v>
      </c>
      <c r="AH31" s="322"/>
      <c r="AI31" s="371"/>
      <c r="AJ31" s="1030"/>
      <c r="AK31" s="1030"/>
      <c r="AL31" s="1030"/>
      <c r="AM31" s="1030"/>
      <c r="AN31" s="1030"/>
      <c r="AO31" s="1030"/>
      <c r="AP31" s="355" t="s">
        <v>51</v>
      </c>
      <c r="AS31" s="1024"/>
      <c r="AT31" s="344"/>
      <c r="AU31" s="345" t="s">
        <v>204</v>
      </c>
    </row>
    <row r="32" spans="2:47" ht="14.25" customHeight="1">
      <c r="B32" s="313"/>
      <c r="C32" s="300"/>
      <c r="D32" s="314"/>
      <c r="E32" s="974"/>
      <c r="F32" s="952"/>
      <c r="G32" s="952"/>
      <c r="H32" s="952"/>
      <c r="I32" s="953"/>
      <c r="J32" s="328" t="s">
        <v>71</v>
      </c>
      <c r="K32" s="1005"/>
      <c r="L32" s="1005"/>
      <c r="M32" s="1005"/>
      <c r="N32" s="1005"/>
      <c r="O32" s="1005"/>
      <c r="P32" s="1005"/>
      <c r="Q32" s="1005"/>
      <c r="R32" s="1005"/>
      <c r="S32" s="1005"/>
      <c r="T32" s="1005"/>
      <c r="U32" s="330" t="s">
        <v>51</v>
      </c>
      <c r="V32" s="288"/>
      <c r="W32" s="313"/>
      <c r="X32" s="300"/>
      <c r="Y32" s="314"/>
      <c r="Z32" s="1027"/>
      <c r="AA32" s="1028"/>
      <c r="AB32" s="1028"/>
      <c r="AC32" s="1028"/>
      <c r="AD32" s="1029"/>
      <c r="AE32" s="163" t="s">
        <v>1</v>
      </c>
      <c r="AF32" s="372" t="s">
        <v>149</v>
      </c>
      <c r="AG32" s="372"/>
      <c r="AH32" s="158" t="s">
        <v>92</v>
      </c>
      <c r="AI32" s="372" t="s">
        <v>150</v>
      </c>
      <c r="AJ32" s="372"/>
      <c r="AK32" s="158" t="s">
        <v>92</v>
      </c>
      <c r="AL32" s="372" t="s">
        <v>151</v>
      </c>
      <c r="AM32" s="372"/>
      <c r="AN32" s="158" t="s">
        <v>92</v>
      </c>
      <c r="AO32" s="372" t="s">
        <v>152</v>
      </c>
      <c r="AP32" s="373"/>
      <c r="AS32" s="1024"/>
      <c r="AT32" s="340" t="s">
        <v>211</v>
      </c>
      <c r="AU32" s="351" t="s">
        <v>212</v>
      </c>
    </row>
    <row r="33" spans="2:47" ht="14.25" customHeight="1">
      <c r="B33" s="313"/>
      <c r="C33" s="300"/>
      <c r="D33" s="314"/>
      <c r="E33" s="974"/>
      <c r="F33" s="952"/>
      <c r="G33" s="952"/>
      <c r="H33" s="952"/>
      <c r="I33" s="953"/>
      <c r="J33" s="5" t="s">
        <v>205</v>
      </c>
      <c r="K33" s="277"/>
      <c r="L33" s="328" t="s">
        <v>71</v>
      </c>
      <c r="M33" s="1016"/>
      <c r="N33" s="1016"/>
      <c r="O33" s="1016"/>
      <c r="P33" s="277" t="s">
        <v>206</v>
      </c>
      <c r="Q33" s="1017"/>
      <c r="R33" s="1017"/>
      <c r="S33" s="1017"/>
      <c r="T33" s="277" t="s">
        <v>207</v>
      </c>
      <c r="U33" s="330" t="s">
        <v>51</v>
      </c>
      <c r="V33" s="288"/>
      <c r="W33" s="313"/>
      <c r="X33" s="300"/>
      <c r="Y33" s="314"/>
      <c r="Z33" s="1018" t="s">
        <v>208</v>
      </c>
      <c r="AA33" s="1019"/>
      <c r="AB33" s="1019"/>
      <c r="AC33" s="1019"/>
      <c r="AD33" s="1020"/>
      <c r="AE33" s="352" t="s">
        <v>209</v>
      </c>
      <c r="AF33" s="280"/>
      <c r="AG33" s="162" t="s">
        <v>1</v>
      </c>
      <c r="AH33" s="277" t="s">
        <v>198</v>
      </c>
      <c r="AI33" s="277"/>
      <c r="AJ33" s="277"/>
      <c r="AK33" s="277"/>
      <c r="AL33" s="277"/>
      <c r="AM33" s="162" t="s">
        <v>1</v>
      </c>
      <c r="AN33" s="277" t="s">
        <v>210</v>
      </c>
      <c r="AO33" s="277"/>
      <c r="AP33" s="353"/>
      <c r="AS33" s="1024"/>
      <c r="AT33" s="344"/>
      <c r="AU33" s="345" t="s">
        <v>217</v>
      </c>
    </row>
    <row r="34" spans="2:47" ht="14.25" customHeight="1">
      <c r="B34" s="313"/>
      <c r="C34" s="300"/>
      <c r="D34" s="314"/>
      <c r="E34" s="975"/>
      <c r="F34" s="976"/>
      <c r="G34" s="976"/>
      <c r="H34" s="976"/>
      <c r="I34" s="977"/>
      <c r="J34" s="374" t="s">
        <v>213</v>
      </c>
      <c r="K34" s="305"/>
      <c r="L34" s="375" t="s">
        <v>71</v>
      </c>
      <c r="M34" s="1021"/>
      <c r="N34" s="1021"/>
      <c r="O34" s="1021"/>
      <c r="P34" s="305" t="s">
        <v>206</v>
      </c>
      <c r="Q34" s="1022"/>
      <c r="R34" s="1022"/>
      <c r="S34" s="1022"/>
      <c r="T34" s="305" t="s">
        <v>214</v>
      </c>
      <c r="U34" s="376" t="s">
        <v>51</v>
      </c>
      <c r="V34" s="288"/>
      <c r="W34" s="313"/>
      <c r="X34" s="300"/>
      <c r="Y34" s="314"/>
      <c r="Z34" s="377"/>
      <c r="AA34" s="162" t="s">
        <v>1</v>
      </c>
      <c r="AB34" s="998" t="s">
        <v>215</v>
      </c>
      <c r="AC34" s="998"/>
      <c r="AD34" s="999"/>
      <c r="AE34" s="352"/>
      <c r="AF34" s="277"/>
      <c r="AG34" s="162" t="s">
        <v>1</v>
      </c>
      <c r="AH34" s="277" t="s">
        <v>216</v>
      </c>
      <c r="AI34" s="277"/>
      <c r="AJ34" s="277"/>
      <c r="AK34" s="277"/>
      <c r="AL34" s="277"/>
      <c r="AM34" s="277"/>
      <c r="AN34" s="277"/>
      <c r="AO34" s="277"/>
      <c r="AP34" s="353"/>
      <c r="AS34" s="1024"/>
      <c r="AT34" s="340" t="s">
        <v>219</v>
      </c>
      <c r="AU34" s="351" t="s">
        <v>220</v>
      </c>
    </row>
    <row r="35" spans="2:47" ht="14.25" customHeight="1">
      <c r="B35" s="1043" t="s">
        <v>735</v>
      </c>
      <c r="C35" s="1044"/>
      <c r="D35" s="1045"/>
      <c r="E35" s="1052" t="s">
        <v>736</v>
      </c>
      <c r="F35" s="1053"/>
      <c r="G35" s="1053"/>
      <c r="H35" s="1053"/>
      <c r="I35" s="1054"/>
      <c r="J35" s="379" t="s">
        <v>144</v>
      </c>
      <c r="K35" s="12"/>
      <c r="L35" s="1023"/>
      <c r="M35" s="1023"/>
      <c r="N35" s="1023"/>
      <c r="O35" s="1023"/>
      <c r="P35" s="1023"/>
      <c r="Q35" s="1023"/>
      <c r="R35" s="1023"/>
      <c r="S35" s="1023"/>
      <c r="T35" s="11"/>
      <c r="U35" s="298"/>
      <c r="V35" s="288"/>
      <c r="W35" s="313"/>
      <c r="X35" s="300"/>
      <c r="Y35" s="314"/>
      <c r="Z35" s="377"/>
      <c r="AA35" s="329"/>
      <c r="AB35" s="998"/>
      <c r="AC35" s="998"/>
      <c r="AD35" s="999"/>
      <c r="AE35" s="352" t="s">
        <v>218</v>
      </c>
      <c r="AF35" s="277"/>
      <c r="AG35" s="162" t="s">
        <v>1</v>
      </c>
      <c r="AH35" s="277" t="s">
        <v>198</v>
      </c>
      <c r="AI35" s="277"/>
      <c r="AJ35" s="277"/>
      <c r="AK35" s="277"/>
      <c r="AL35" s="280"/>
      <c r="AM35" s="162" t="s">
        <v>1</v>
      </c>
      <c r="AN35" s="277" t="s">
        <v>210</v>
      </c>
      <c r="AO35" s="277"/>
      <c r="AP35" s="353"/>
      <c r="AS35" s="1024"/>
      <c r="AT35" s="380"/>
      <c r="AU35" s="345" t="s">
        <v>222</v>
      </c>
    </row>
    <row r="36" spans="2:47" ht="14.25" customHeight="1">
      <c r="B36" s="1046"/>
      <c r="C36" s="1047"/>
      <c r="D36" s="1048"/>
      <c r="E36" s="1052"/>
      <c r="F36" s="1053"/>
      <c r="G36" s="1053"/>
      <c r="H36" s="1053"/>
      <c r="I36" s="1054"/>
      <c r="J36" s="381"/>
      <c r="K36" s="382"/>
      <c r="L36" s="383"/>
      <c r="M36" s="361"/>
      <c r="N36" s="383"/>
      <c r="O36" s="384"/>
      <c r="P36" s="383"/>
      <c r="Q36" s="383"/>
      <c r="R36" s="383"/>
      <c r="S36" s="383"/>
      <c r="T36" s="383"/>
      <c r="U36" s="385"/>
      <c r="V36" s="288"/>
      <c r="W36" s="313"/>
      <c r="X36" s="300"/>
      <c r="Y36" s="314"/>
      <c r="Z36" s="296"/>
      <c r="AA36" s="162" t="s">
        <v>1</v>
      </c>
      <c r="AB36" s="998" t="s">
        <v>221</v>
      </c>
      <c r="AC36" s="998"/>
      <c r="AD36" s="999"/>
      <c r="AE36" s="352"/>
      <c r="AF36" s="280"/>
      <c r="AG36" s="162" t="s">
        <v>1</v>
      </c>
      <c r="AH36" s="277" t="s">
        <v>216</v>
      </c>
      <c r="AI36" s="277"/>
      <c r="AJ36" s="277"/>
      <c r="AK36" s="277"/>
      <c r="AL36" s="277"/>
      <c r="AM36" s="280"/>
      <c r="AN36" s="277"/>
      <c r="AO36" s="277"/>
      <c r="AP36" s="353"/>
    </row>
    <row r="37" spans="2:47" ht="14.25" customHeight="1">
      <c r="B37" s="1049"/>
      <c r="C37" s="1050"/>
      <c r="D37" s="1051"/>
      <c r="E37" s="1055"/>
      <c r="F37" s="1056"/>
      <c r="G37" s="1056"/>
      <c r="H37" s="1056"/>
      <c r="I37" s="1054"/>
      <c r="J37" s="32" t="s">
        <v>261</v>
      </c>
      <c r="K37" s="311" t="s">
        <v>149</v>
      </c>
      <c r="L37" s="311"/>
      <c r="M37" s="33" t="s">
        <v>92</v>
      </c>
      <c r="N37" s="311" t="s">
        <v>150</v>
      </c>
      <c r="O37" s="311"/>
      <c r="P37" s="33" t="s">
        <v>92</v>
      </c>
      <c r="Q37" s="311" t="s">
        <v>151</v>
      </c>
      <c r="R37" s="311"/>
      <c r="S37" s="33" t="s">
        <v>92</v>
      </c>
      <c r="T37" s="311" t="s">
        <v>152</v>
      </c>
      <c r="U37" s="312"/>
      <c r="V37" s="288"/>
      <c r="W37" s="313"/>
      <c r="X37" s="300"/>
      <c r="Y37" s="314"/>
      <c r="Z37" s="352"/>
      <c r="AA37" s="329"/>
      <c r="AB37" s="998"/>
      <c r="AC37" s="998"/>
      <c r="AD37" s="999"/>
      <c r="AE37" s="352" t="s">
        <v>223</v>
      </c>
      <c r="AF37" s="277"/>
      <c r="AG37" s="162" t="s">
        <v>1</v>
      </c>
      <c r="AH37" s="277" t="s">
        <v>198</v>
      </c>
      <c r="AI37" s="277"/>
      <c r="AJ37" s="277"/>
      <c r="AK37" s="277"/>
      <c r="AL37" s="277"/>
      <c r="AM37" s="162" t="s">
        <v>1</v>
      </c>
      <c r="AN37" s="277" t="s">
        <v>210</v>
      </c>
      <c r="AO37" s="277"/>
      <c r="AP37" s="353"/>
    </row>
    <row r="38" spans="2:47" ht="14.25" customHeight="1">
      <c r="B38" s="1043" t="s">
        <v>224</v>
      </c>
      <c r="C38" s="1044"/>
      <c r="D38" s="1045"/>
      <c r="E38" s="988" t="s">
        <v>737</v>
      </c>
      <c r="F38" s="1057"/>
      <c r="G38" s="1057"/>
      <c r="H38" s="1057"/>
      <c r="I38" s="1058"/>
      <c r="J38" s="386" t="s">
        <v>144</v>
      </c>
      <c r="K38" s="12"/>
      <c r="L38" s="1060"/>
      <c r="M38" s="1060"/>
      <c r="N38" s="1060"/>
      <c r="O38" s="1060"/>
      <c r="P38" s="1060"/>
      <c r="Q38" s="1060"/>
      <c r="R38" s="1060"/>
      <c r="S38" s="1060"/>
      <c r="T38" s="387"/>
      <c r="U38" s="388"/>
      <c r="V38" s="288"/>
      <c r="W38" s="313"/>
      <c r="X38" s="300"/>
      <c r="Y38" s="314"/>
      <c r="Z38" s="352"/>
      <c r="AA38" s="162" t="s">
        <v>1</v>
      </c>
      <c r="AB38" s="998" t="s">
        <v>225</v>
      </c>
      <c r="AC38" s="998"/>
      <c r="AD38" s="999"/>
      <c r="AE38" s="321"/>
      <c r="AF38" s="322"/>
      <c r="AG38" s="158" t="s">
        <v>1</v>
      </c>
      <c r="AH38" s="322" t="s">
        <v>216</v>
      </c>
      <c r="AI38" s="322"/>
      <c r="AJ38" s="322"/>
      <c r="AK38" s="322"/>
      <c r="AL38" s="322"/>
      <c r="AM38" s="371"/>
      <c r="AN38" s="322"/>
      <c r="AO38" s="322"/>
      <c r="AP38" s="355"/>
    </row>
    <row r="39" spans="2:47" ht="14.25" customHeight="1">
      <c r="B39" s="1046"/>
      <c r="C39" s="1047"/>
      <c r="D39" s="1048"/>
      <c r="E39" s="1055"/>
      <c r="F39" s="1056"/>
      <c r="G39" s="1056"/>
      <c r="H39" s="1056"/>
      <c r="I39" s="1059"/>
      <c r="J39" s="389"/>
      <c r="K39" s="390"/>
      <c r="L39" s="323"/>
      <c r="M39" s="323"/>
      <c r="N39" s="323"/>
      <c r="O39" s="323"/>
      <c r="P39" s="323"/>
      <c r="Q39" s="323"/>
      <c r="R39" s="323"/>
      <c r="S39" s="323"/>
      <c r="T39" s="323"/>
      <c r="U39" s="391"/>
      <c r="V39" s="288"/>
      <c r="W39" s="313"/>
      <c r="X39" s="300"/>
      <c r="Y39" s="314"/>
      <c r="Z39" s="352"/>
      <c r="AA39" s="305"/>
      <c r="AB39" s="1001"/>
      <c r="AC39" s="1001"/>
      <c r="AD39" s="1002"/>
      <c r="AE39" s="32" t="s">
        <v>1</v>
      </c>
      <c r="AF39" s="372" t="s">
        <v>149</v>
      </c>
      <c r="AG39" s="372"/>
      <c r="AH39" s="162" t="s">
        <v>92</v>
      </c>
      <c r="AI39" s="372" t="s">
        <v>150</v>
      </c>
      <c r="AJ39" s="372"/>
      <c r="AK39" s="158" t="s">
        <v>92</v>
      </c>
      <c r="AL39" s="372" t="s">
        <v>151</v>
      </c>
      <c r="AM39" s="372"/>
      <c r="AN39" s="158" t="s">
        <v>92</v>
      </c>
      <c r="AO39" s="372" t="s">
        <v>152</v>
      </c>
      <c r="AP39" s="373"/>
    </row>
    <row r="40" spans="2:47" ht="14.25" customHeight="1">
      <c r="B40" s="1046"/>
      <c r="C40" s="1047"/>
      <c r="D40" s="1048"/>
      <c r="E40" s="1061" t="s">
        <v>738</v>
      </c>
      <c r="F40" s="1062"/>
      <c r="G40" s="1062"/>
      <c r="H40" s="1062"/>
      <c r="I40" s="1063"/>
      <c r="J40" s="32" t="s">
        <v>261</v>
      </c>
      <c r="K40" s="311" t="s">
        <v>149</v>
      </c>
      <c r="L40" s="311"/>
      <c r="M40" s="33" t="s">
        <v>92</v>
      </c>
      <c r="N40" s="311" t="s">
        <v>150</v>
      </c>
      <c r="O40" s="311"/>
      <c r="P40" s="33" t="s">
        <v>92</v>
      </c>
      <c r="Q40" s="311" t="s">
        <v>151</v>
      </c>
      <c r="R40" s="311"/>
      <c r="S40" s="33" t="s">
        <v>92</v>
      </c>
      <c r="T40" s="311" t="s">
        <v>152</v>
      </c>
      <c r="U40" s="312"/>
      <c r="V40" s="288"/>
      <c r="W40" s="958" t="s">
        <v>226</v>
      </c>
      <c r="X40" s="959"/>
      <c r="Y40" s="960"/>
      <c r="Z40" s="973" t="s">
        <v>227</v>
      </c>
      <c r="AA40" s="959"/>
      <c r="AB40" s="959"/>
      <c r="AC40" s="959"/>
      <c r="AD40" s="959"/>
      <c r="AE40" s="504" t="str">
        <f>'設計評価申請書(共同)'!$C$126</f>
        <v>□</v>
      </c>
      <c r="AF40" s="319" t="s">
        <v>147</v>
      </c>
      <c r="AG40" s="319"/>
      <c r="AH40" s="319"/>
      <c r="AI40" s="507" t="str">
        <f>IF('設計評価申請書(共同)'!$C$126="■","□","■")</f>
        <v>■</v>
      </c>
      <c r="AJ40" s="320" t="s">
        <v>148</v>
      </c>
      <c r="AK40" s="294"/>
      <c r="AL40" s="294"/>
      <c r="AM40" s="294"/>
      <c r="AN40" s="294"/>
      <c r="AO40" s="294"/>
      <c r="AP40" s="295"/>
    </row>
    <row r="41" spans="2:47" ht="14.25" customHeight="1">
      <c r="B41" s="1046"/>
      <c r="C41" s="1047"/>
      <c r="D41" s="1048"/>
      <c r="E41" s="1031" t="s">
        <v>739</v>
      </c>
      <c r="F41" s="1032"/>
      <c r="G41" s="1032"/>
      <c r="H41" s="1032"/>
      <c r="I41" s="1033"/>
      <c r="J41" s="504" t="s">
        <v>261</v>
      </c>
      <c r="K41" s="392" t="s">
        <v>268</v>
      </c>
      <c r="L41" s="392"/>
      <c r="M41" s="393"/>
      <c r="N41" s="394"/>
      <c r="O41" s="394"/>
      <c r="P41" s="393"/>
      <c r="Q41" s="394"/>
      <c r="R41" s="394"/>
      <c r="S41" s="393"/>
      <c r="T41" s="394"/>
      <c r="U41" s="395"/>
      <c r="V41" s="288"/>
      <c r="W41" s="951"/>
      <c r="X41" s="952"/>
      <c r="Y41" s="953"/>
      <c r="Z41" s="974"/>
      <c r="AA41" s="952"/>
      <c r="AB41" s="952"/>
      <c r="AC41" s="952"/>
      <c r="AD41" s="952"/>
      <c r="AE41" s="396"/>
      <c r="AF41" s="1037"/>
      <c r="AG41" s="1037"/>
      <c r="AH41" s="1037"/>
      <c r="AI41" s="1037"/>
      <c r="AJ41" s="1037"/>
      <c r="AK41" s="1037"/>
      <c r="AL41" s="397" t="s">
        <v>229</v>
      </c>
      <c r="AM41" s="397"/>
      <c r="AN41" s="397"/>
      <c r="AO41" s="397"/>
      <c r="AP41" s="398"/>
    </row>
    <row r="42" spans="2:47" ht="14.25" customHeight="1">
      <c r="B42" s="1046"/>
      <c r="C42" s="1047"/>
      <c r="D42" s="1048"/>
      <c r="E42" s="1034"/>
      <c r="F42" s="1035"/>
      <c r="G42" s="1035"/>
      <c r="H42" s="1035"/>
      <c r="I42" s="1036"/>
      <c r="J42" s="399"/>
      <c r="K42" s="400"/>
      <c r="L42" s="400"/>
      <c r="M42" s="401"/>
      <c r="N42" s="402"/>
      <c r="O42" s="402"/>
      <c r="P42" s="401"/>
      <c r="Q42" s="402"/>
      <c r="R42" s="402"/>
      <c r="S42" s="401"/>
      <c r="T42" s="402"/>
      <c r="U42" s="403"/>
      <c r="V42" s="279"/>
      <c r="W42" s="951"/>
      <c r="X42" s="952"/>
      <c r="Y42" s="953"/>
      <c r="Z42" s="975"/>
      <c r="AA42" s="976"/>
      <c r="AB42" s="976"/>
      <c r="AC42" s="976"/>
      <c r="AD42" s="976"/>
      <c r="AE42" s="32" t="s">
        <v>1</v>
      </c>
      <c r="AF42" s="372" t="s">
        <v>149</v>
      </c>
      <c r="AG42" s="372"/>
      <c r="AH42" s="158" t="s">
        <v>92</v>
      </c>
      <c r="AI42" s="372" t="s">
        <v>150</v>
      </c>
      <c r="AJ42" s="372"/>
      <c r="AK42" s="158" t="s">
        <v>92</v>
      </c>
      <c r="AL42" s="372" t="s">
        <v>151</v>
      </c>
      <c r="AM42" s="372"/>
      <c r="AN42" s="158" t="s">
        <v>92</v>
      </c>
      <c r="AO42" s="372" t="s">
        <v>152</v>
      </c>
      <c r="AP42" s="373"/>
    </row>
    <row r="43" spans="2:47" ht="14.25" customHeight="1">
      <c r="B43" s="404"/>
      <c r="C43" s="405"/>
      <c r="D43" s="406"/>
      <c r="E43" s="988" t="s">
        <v>365</v>
      </c>
      <c r="F43" s="989"/>
      <c r="G43" s="989"/>
      <c r="H43" s="989"/>
      <c r="I43" s="1038"/>
      <c r="J43" s="504" t="s">
        <v>261</v>
      </c>
      <c r="K43" s="392" t="s">
        <v>268</v>
      </c>
      <c r="L43" s="392"/>
      <c r="M43" s="393"/>
      <c r="N43" s="407"/>
      <c r="O43" s="407"/>
      <c r="P43" s="408"/>
      <c r="Q43" s="407"/>
      <c r="R43" s="407"/>
      <c r="S43" s="408"/>
      <c r="T43" s="407"/>
      <c r="U43" s="409"/>
      <c r="V43" s="279"/>
      <c r="W43" s="313"/>
      <c r="X43" s="300"/>
      <c r="Y43" s="314"/>
      <c r="Z43" s="973" t="s">
        <v>231</v>
      </c>
      <c r="AA43" s="959"/>
      <c r="AB43" s="959"/>
      <c r="AC43" s="959"/>
      <c r="AD43" s="960"/>
      <c r="AE43" s="504" t="str">
        <f>'設計評価申請書(共同)'!$C$127</f>
        <v>□</v>
      </c>
      <c r="AF43" s="319" t="s">
        <v>147</v>
      </c>
      <c r="AG43" s="319"/>
      <c r="AH43" s="319"/>
      <c r="AI43" s="507" t="str">
        <f>IF('設計評価申請書(共同)'!$C$127="■","□","■")</f>
        <v>■</v>
      </c>
      <c r="AJ43" s="320" t="s">
        <v>148</v>
      </c>
      <c r="AK43" s="294"/>
      <c r="AL43" s="294"/>
      <c r="AM43" s="294"/>
      <c r="AN43" s="294"/>
      <c r="AO43" s="294"/>
      <c r="AP43" s="295"/>
    </row>
    <row r="44" spans="2:47" ht="14.25" customHeight="1">
      <c r="B44" s="410"/>
      <c r="C44" s="411"/>
      <c r="D44" s="412"/>
      <c r="E44" s="1039" t="s">
        <v>740</v>
      </c>
      <c r="F44" s="1040"/>
      <c r="G44" s="1040"/>
      <c r="H44" s="1040"/>
      <c r="I44" s="1041"/>
      <c r="J44" s="399"/>
      <c r="K44" s="402"/>
      <c r="L44" s="402"/>
      <c r="M44" s="401"/>
      <c r="N44" s="402"/>
      <c r="O44" s="402"/>
      <c r="P44" s="401"/>
      <c r="Q44" s="402"/>
      <c r="R44" s="402"/>
      <c r="S44" s="401"/>
      <c r="T44" s="402"/>
      <c r="U44" s="403"/>
      <c r="V44" s="279"/>
      <c r="W44" s="313"/>
      <c r="X44" s="300"/>
      <c r="Y44" s="314"/>
      <c r="Z44" s="974"/>
      <c r="AA44" s="952"/>
      <c r="AB44" s="952"/>
      <c r="AC44" s="952"/>
      <c r="AD44" s="953"/>
      <c r="AE44" s="347" t="s">
        <v>232</v>
      </c>
      <c r="AF44" s="368"/>
      <c r="AG44" s="1042"/>
      <c r="AH44" s="1042"/>
      <c r="AI44" s="368" t="s">
        <v>233</v>
      </c>
      <c r="AJ44" s="368" t="str">
        <f>IF(AG44=0,"",IF(AG44="","","以上"))</f>
        <v/>
      </c>
      <c r="AK44" s="413"/>
      <c r="AL44" s="414"/>
      <c r="AM44" s="414"/>
      <c r="AN44" s="414"/>
      <c r="AO44" s="414"/>
      <c r="AP44" s="415"/>
    </row>
    <row r="45" spans="2:47" ht="13.5" customHeight="1">
      <c r="B45" s="951" t="s">
        <v>379</v>
      </c>
      <c r="C45" s="952"/>
      <c r="D45" s="953"/>
      <c r="E45" s="1071" t="s">
        <v>228</v>
      </c>
      <c r="F45" s="1072"/>
      <c r="G45" s="1072"/>
      <c r="H45" s="1072"/>
      <c r="I45" s="1073"/>
      <c r="J45" s="358" t="s">
        <v>144</v>
      </c>
      <c r="K45" s="416"/>
      <c r="L45" s="1080" t="s">
        <v>132</v>
      </c>
      <c r="M45" s="1080"/>
      <c r="N45" s="417"/>
      <c r="O45" s="1081" t="s">
        <v>230</v>
      </c>
      <c r="P45" s="1081"/>
      <c r="Q45" s="1081"/>
      <c r="R45" s="1081"/>
      <c r="S45" s="1082" t="s">
        <v>132</v>
      </c>
      <c r="T45" s="1082"/>
      <c r="U45" s="369"/>
      <c r="V45" s="279"/>
      <c r="W45" s="313"/>
      <c r="X45" s="300"/>
      <c r="Y45" s="314"/>
      <c r="Z45" s="356"/>
      <c r="AA45" s="277"/>
      <c r="AB45" s="300"/>
      <c r="AC45" s="300"/>
      <c r="AD45" s="314"/>
      <c r="AE45" s="352" t="s">
        <v>234</v>
      </c>
      <c r="AF45" s="277"/>
      <c r="AG45" s="1067"/>
      <c r="AH45" s="1067"/>
      <c r="AI45" s="277" t="s">
        <v>233</v>
      </c>
      <c r="AJ45" s="277" t="str">
        <f>IF(AG45=0,"",IF(AG45="","","以上"))</f>
        <v/>
      </c>
      <c r="AK45" s="419"/>
      <c r="AL45" s="342"/>
      <c r="AM45" s="342"/>
      <c r="AN45" s="342"/>
      <c r="AO45" s="342"/>
      <c r="AP45" s="343"/>
    </row>
    <row r="46" spans="2:47" ht="14.25" customHeight="1">
      <c r="B46" s="951"/>
      <c r="C46" s="952"/>
      <c r="D46" s="953"/>
      <c r="E46" s="1074"/>
      <c r="F46" s="1075"/>
      <c r="G46" s="1075"/>
      <c r="H46" s="1075"/>
      <c r="I46" s="1076"/>
      <c r="J46" s="1083" t="s">
        <v>381</v>
      </c>
      <c r="K46" s="1084"/>
      <c r="L46" s="1084"/>
      <c r="M46" s="1084"/>
      <c r="N46" s="1084"/>
      <c r="O46" s="1084"/>
      <c r="P46" s="1085"/>
      <c r="Q46" s="1085"/>
      <c r="R46" s="1085"/>
      <c r="S46" s="1084" t="s">
        <v>382</v>
      </c>
      <c r="T46" s="1084"/>
      <c r="U46" s="1086"/>
      <c r="V46" s="279"/>
      <c r="W46" s="313"/>
      <c r="X46" s="300"/>
      <c r="Y46" s="314"/>
      <c r="Z46" s="356"/>
      <c r="AA46" s="277"/>
      <c r="AB46" s="300"/>
      <c r="AC46" s="300"/>
      <c r="AD46" s="314"/>
      <c r="AE46" s="352" t="s">
        <v>235</v>
      </c>
      <c r="AF46" s="277"/>
      <c r="AG46" s="1067"/>
      <c r="AH46" s="1067"/>
      <c r="AI46" s="277" t="s">
        <v>233</v>
      </c>
      <c r="AJ46" s="277" t="str">
        <f>IF(AG46=0,"",IF(AG46="","","以上"))</f>
        <v/>
      </c>
      <c r="AK46" s="419"/>
      <c r="AL46" s="342"/>
      <c r="AM46" s="342"/>
      <c r="AN46" s="342"/>
      <c r="AO46" s="342"/>
      <c r="AP46" s="343"/>
    </row>
    <row r="47" spans="2:47" ht="14.25" customHeight="1">
      <c r="B47" s="951"/>
      <c r="C47" s="952"/>
      <c r="D47" s="953"/>
      <c r="E47" s="1074"/>
      <c r="F47" s="1075"/>
      <c r="G47" s="1075"/>
      <c r="H47" s="1075"/>
      <c r="I47" s="1076"/>
      <c r="J47" s="1064" t="s">
        <v>384</v>
      </c>
      <c r="K47" s="1065"/>
      <c r="L47" s="1065"/>
      <c r="M47" s="1065"/>
      <c r="N47" s="1065"/>
      <c r="O47" s="1065"/>
      <c r="P47" s="1065"/>
      <c r="Q47" s="1065"/>
      <c r="R47" s="1065"/>
      <c r="S47" s="1066"/>
      <c r="T47" s="1066"/>
      <c r="U47" s="424" t="s">
        <v>385</v>
      </c>
      <c r="V47" s="279"/>
      <c r="W47" s="313"/>
      <c r="X47" s="300"/>
      <c r="Y47" s="314"/>
      <c r="Z47" s="356"/>
      <c r="AA47" s="277"/>
      <c r="AB47" s="300"/>
      <c r="AC47" s="300"/>
      <c r="AD47" s="314"/>
      <c r="AE47" s="352" t="s">
        <v>236</v>
      </c>
      <c r="AF47" s="277"/>
      <c r="AG47" s="1067"/>
      <c r="AH47" s="1067"/>
      <c r="AI47" s="277" t="s">
        <v>233</v>
      </c>
      <c r="AJ47" s="277" t="str">
        <f>IF(AG47=0,"",IF(AG47="","","以上"))</f>
        <v/>
      </c>
      <c r="AK47" s="419"/>
      <c r="AL47" s="342"/>
      <c r="AM47" s="342"/>
      <c r="AN47" s="342"/>
      <c r="AO47" s="342"/>
      <c r="AP47" s="343"/>
    </row>
    <row r="48" spans="2:47" ht="14.25" customHeight="1">
      <c r="B48" s="951"/>
      <c r="C48" s="952"/>
      <c r="D48" s="953"/>
      <c r="E48" s="1077"/>
      <c r="F48" s="1078"/>
      <c r="G48" s="1078"/>
      <c r="H48" s="1078"/>
      <c r="I48" s="1079"/>
      <c r="J48" s="32" t="s">
        <v>261</v>
      </c>
      <c r="K48" s="307" t="s">
        <v>149</v>
      </c>
      <c r="L48" s="307"/>
      <c r="M48" s="160" t="s">
        <v>92</v>
      </c>
      <c r="N48" s="307" t="s">
        <v>150</v>
      </c>
      <c r="O48" s="307"/>
      <c r="P48" s="160" t="s">
        <v>92</v>
      </c>
      <c r="Q48" s="307" t="s">
        <v>151</v>
      </c>
      <c r="R48" s="307"/>
      <c r="S48" s="160" t="s">
        <v>92</v>
      </c>
      <c r="T48" s="307" t="s">
        <v>152</v>
      </c>
      <c r="U48" s="308"/>
      <c r="V48" s="279"/>
      <c r="W48" s="313"/>
      <c r="X48" s="300"/>
      <c r="Y48" s="314"/>
      <c r="Z48" s="356"/>
      <c r="AA48" s="300"/>
      <c r="AB48" s="300"/>
      <c r="AC48" s="300"/>
      <c r="AD48" s="314"/>
      <c r="AE48" s="360" t="s">
        <v>237</v>
      </c>
      <c r="AF48" s="361"/>
      <c r="AG48" s="1068"/>
      <c r="AH48" s="1068"/>
      <c r="AI48" s="322" t="s">
        <v>233</v>
      </c>
      <c r="AJ48" s="1069"/>
      <c r="AK48" s="1069"/>
      <c r="AL48" s="1070" t="s">
        <v>741</v>
      </c>
      <c r="AM48" s="1070"/>
      <c r="AN48" s="1092">
        <f>SUM(AG44:AH48)</f>
        <v>0</v>
      </c>
      <c r="AO48" s="1092"/>
      <c r="AP48" s="425" t="s">
        <v>742</v>
      </c>
    </row>
    <row r="49" spans="2:42" ht="14.25" customHeight="1">
      <c r="B49" s="951"/>
      <c r="C49" s="952"/>
      <c r="D49" s="953"/>
      <c r="E49" s="1074" t="s">
        <v>387</v>
      </c>
      <c r="F49" s="1075"/>
      <c r="G49" s="1075"/>
      <c r="H49" s="1075"/>
      <c r="I49" s="1076"/>
      <c r="J49" s="358" t="s">
        <v>144</v>
      </c>
      <c r="K49" s="416"/>
      <c r="L49" s="1080" t="s">
        <v>132</v>
      </c>
      <c r="M49" s="1080"/>
      <c r="N49" s="417"/>
      <c r="O49" s="417"/>
      <c r="P49" s="1096" t="s">
        <v>230</v>
      </c>
      <c r="Q49" s="1096"/>
      <c r="R49" s="1096"/>
      <c r="S49" s="1080"/>
      <c r="T49" s="1080"/>
      <c r="U49" s="369"/>
      <c r="V49" s="279"/>
      <c r="W49" s="334"/>
      <c r="X49" s="335"/>
      <c r="Y49" s="426"/>
      <c r="Z49" s="427"/>
      <c r="AA49" s="335"/>
      <c r="AB49" s="335"/>
      <c r="AC49" s="335"/>
      <c r="AD49" s="426"/>
      <c r="AE49" s="32" t="s">
        <v>1</v>
      </c>
      <c r="AF49" s="311" t="s">
        <v>149</v>
      </c>
      <c r="AG49" s="311"/>
      <c r="AH49" s="33" t="s">
        <v>92</v>
      </c>
      <c r="AI49" s="311" t="s">
        <v>150</v>
      </c>
      <c r="AJ49" s="311"/>
      <c r="AK49" s="33" t="s">
        <v>92</v>
      </c>
      <c r="AL49" s="311" t="s">
        <v>151</v>
      </c>
      <c r="AM49" s="311"/>
      <c r="AN49" s="33" t="s">
        <v>92</v>
      </c>
      <c r="AO49" s="311" t="s">
        <v>152</v>
      </c>
      <c r="AP49" s="312"/>
    </row>
    <row r="50" spans="2:42" ht="14.25" customHeight="1">
      <c r="B50" s="428"/>
      <c r="C50" s="342"/>
      <c r="D50" s="429"/>
      <c r="E50" s="1074"/>
      <c r="F50" s="1075"/>
      <c r="G50" s="1075"/>
      <c r="H50" s="1075"/>
      <c r="I50" s="1076"/>
      <c r="J50" s="1097" t="s">
        <v>391</v>
      </c>
      <c r="K50" s="1098"/>
      <c r="L50" s="1098"/>
      <c r="M50" s="1098"/>
      <c r="N50" s="1098"/>
      <c r="O50" s="1098"/>
      <c r="P50" s="1098"/>
      <c r="Q50" s="1098"/>
      <c r="R50" s="1098"/>
      <c r="S50" s="1098"/>
      <c r="T50" s="1098"/>
      <c r="U50" s="1099"/>
      <c r="V50" s="288"/>
      <c r="W50" s="951" t="s">
        <v>743</v>
      </c>
      <c r="X50" s="952"/>
      <c r="Y50" s="953"/>
      <c r="Z50" s="974" t="s">
        <v>238</v>
      </c>
      <c r="AA50" s="952"/>
      <c r="AB50" s="952"/>
      <c r="AC50" s="952"/>
      <c r="AD50" s="953"/>
      <c r="AE50" s="504" t="str">
        <f>'設計評価申請書(共同)'!$C$133</f>
        <v>□</v>
      </c>
      <c r="AF50" s="319" t="s">
        <v>147</v>
      </c>
      <c r="AG50" s="319"/>
      <c r="AH50" s="319"/>
      <c r="AI50" s="507" t="str">
        <f>IF('設計評価申請書(共同)'!$C$133="■","□","■")</f>
        <v>■</v>
      </c>
      <c r="AJ50" s="320" t="s">
        <v>148</v>
      </c>
      <c r="AK50" s="294"/>
      <c r="AL50" s="294"/>
      <c r="AM50" s="294"/>
      <c r="AN50" s="294"/>
      <c r="AO50" s="294"/>
      <c r="AP50" s="295"/>
    </row>
    <row r="51" spans="2:42" ht="14.25" customHeight="1">
      <c r="B51" s="428"/>
      <c r="C51" s="342"/>
      <c r="D51" s="429"/>
      <c r="E51" s="1074"/>
      <c r="F51" s="1075"/>
      <c r="G51" s="1075"/>
      <c r="H51" s="1075"/>
      <c r="I51" s="1076"/>
      <c r="J51" s="423"/>
      <c r="K51" s="431" t="s">
        <v>393</v>
      </c>
      <c r="L51" s="1101"/>
      <c r="M51" s="1101"/>
      <c r="N51" s="1101"/>
      <c r="O51" s="1101"/>
      <c r="P51" s="1101"/>
      <c r="Q51" s="1102" t="s">
        <v>394</v>
      </c>
      <c r="R51" s="1102"/>
      <c r="S51" s="1102"/>
      <c r="T51" s="1102"/>
      <c r="U51" s="424" t="s">
        <v>385</v>
      </c>
      <c r="V51" s="288"/>
      <c r="W51" s="951"/>
      <c r="X51" s="952"/>
      <c r="Y51" s="953"/>
      <c r="Z51" s="974"/>
      <c r="AA51" s="952"/>
      <c r="AB51" s="952"/>
      <c r="AC51" s="952"/>
      <c r="AD51" s="953"/>
      <c r="AE51" s="1110" t="s">
        <v>239</v>
      </c>
      <c r="AF51" s="1111"/>
      <c r="AG51" s="1111"/>
      <c r="AH51" s="1111"/>
      <c r="AI51" s="969"/>
      <c r="AJ51" s="969"/>
      <c r="AK51" s="1111" t="s">
        <v>240</v>
      </c>
      <c r="AL51" s="1111"/>
      <c r="AM51" s="1111"/>
      <c r="AN51" s="1111"/>
      <c r="AO51" s="969"/>
      <c r="AP51" s="1087"/>
    </row>
    <row r="52" spans="2:42" ht="14.25" customHeight="1" thickBot="1">
      <c r="B52" s="433"/>
      <c r="C52" s="434"/>
      <c r="D52" s="435"/>
      <c r="E52" s="1093"/>
      <c r="F52" s="1094"/>
      <c r="G52" s="1094"/>
      <c r="H52" s="1094"/>
      <c r="I52" s="1095"/>
      <c r="J52" s="164" t="s">
        <v>261</v>
      </c>
      <c r="K52" s="436" t="s">
        <v>149</v>
      </c>
      <c r="L52" s="436"/>
      <c r="M52" s="165" t="s">
        <v>92</v>
      </c>
      <c r="N52" s="436" t="s">
        <v>150</v>
      </c>
      <c r="O52" s="436"/>
      <c r="P52" s="165" t="s">
        <v>92</v>
      </c>
      <c r="Q52" s="436" t="s">
        <v>151</v>
      </c>
      <c r="R52" s="436"/>
      <c r="S52" s="165" t="s">
        <v>92</v>
      </c>
      <c r="T52" s="436" t="s">
        <v>152</v>
      </c>
      <c r="U52" s="437"/>
      <c r="V52" s="288"/>
      <c r="W52" s="951"/>
      <c r="X52" s="952"/>
      <c r="Y52" s="953"/>
      <c r="Z52" s="299" t="s">
        <v>241</v>
      </c>
      <c r="AA52" s="300"/>
      <c r="AB52" s="300"/>
      <c r="AC52" s="300"/>
      <c r="AD52" s="314"/>
      <c r="AE52" s="1088" t="s">
        <v>242</v>
      </c>
      <c r="AF52" s="1089"/>
      <c r="AG52" s="1089"/>
      <c r="AH52" s="1089"/>
      <c r="AI52" s="1090"/>
      <c r="AJ52" s="1090"/>
      <c r="AK52" s="1089" t="s">
        <v>243</v>
      </c>
      <c r="AL52" s="1089"/>
      <c r="AM52" s="1089"/>
      <c r="AN52" s="1089"/>
      <c r="AO52" s="1090"/>
      <c r="AP52" s="1091"/>
    </row>
    <row r="53" spans="2:42" ht="14.25" customHeight="1">
      <c r="B53" s="439" t="s">
        <v>744</v>
      </c>
      <c r="C53" s="342"/>
      <c r="D53" s="342"/>
      <c r="E53" s="17"/>
      <c r="F53" s="17"/>
      <c r="G53" s="17"/>
      <c r="H53" s="17"/>
      <c r="I53" s="17"/>
      <c r="J53" s="440"/>
      <c r="K53" s="440"/>
      <c r="L53" s="440"/>
      <c r="M53" s="440"/>
      <c r="N53" s="440"/>
      <c r="O53" s="440"/>
      <c r="P53" s="440"/>
      <c r="Q53" s="440"/>
      <c r="R53" s="440"/>
      <c r="S53" s="440"/>
      <c r="T53" s="440"/>
      <c r="U53" s="440"/>
      <c r="V53" s="279"/>
      <c r="W53" s="1100"/>
      <c r="X53" s="976"/>
      <c r="Y53" s="977"/>
      <c r="Z53" s="441"/>
      <c r="AA53" s="442"/>
      <c r="AB53" s="443"/>
      <c r="AC53" s="444"/>
      <c r="AD53" s="445"/>
      <c r="AE53" s="32" t="s">
        <v>1</v>
      </c>
      <c r="AF53" s="311" t="s">
        <v>149</v>
      </c>
      <c r="AG53" s="311"/>
      <c r="AH53" s="33" t="s">
        <v>92</v>
      </c>
      <c r="AI53" s="311" t="s">
        <v>150</v>
      </c>
      <c r="AJ53" s="311"/>
      <c r="AK53" s="33" t="s">
        <v>92</v>
      </c>
      <c r="AL53" s="311" t="s">
        <v>151</v>
      </c>
      <c r="AM53" s="311"/>
      <c r="AN53" s="33" t="s">
        <v>92</v>
      </c>
      <c r="AO53" s="311" t="s">
        <v>152</v>
      </c>
      <c r="AP53" s="312"/>
    </row>
    <row r="54" spans="2:42" ht="14.25" customHeight="1">
      <c r="B54" s="439" t="s">
        <v>745</v>
      </c>
      <c r="C54" s="342"/>
      <c r="D54" s="342"/>
      <c r="E54" s="17"/>
      <c r="F54" s="17"/>
      <c r="G54" s="17"/>
      <c r="H54" s="17"/>
      <c r="I54" s="17"/>
      <c r="J54" s="430"/>
      <c r="K54" s="430"/>
      <c r="L54" s="430"/>
      <c r="M54" s="430"/>
      <c r="N54" s="430"/>
      <c r="O54" s="430"/>
      <c r="P54" s="430"/>
      <c r="Q54" s="430"/>
      <c r="R54" s="430"/>
      <c r="S54" s="430"/>
      <c r="T54" s="430"/>
      <c r="U54" s="430"/>
      <c r="V54" s="279"/>
      <c r="W54" s="1103" t="s">
        <v>244</v>
      </c>
      <c r="X54" s="1104"/>
      <c r="Y54" s="1105"/>
      <c r="Z54" s="974" t="s">
        <v>245</v>
      </c>
      <c r="AA54" s="952"/>
      <c r="AB54" s="952"/>
      <c r="AC54" s="952"/>
      <c r="AD54" s="953"/>
      <c r="AE54" s="504" t="str">
        <f>'設計評価申請書(共同)'!$C$136</f>
        <v>□</v>
      </c>
      <c r="AF54" s="319" t="s">
        <v>147</v>
      </c>
      <c r="AG54" s="319"/>
      <c r="AH54" s="319"/>
      <c r="AI54" s="507" t="str">
        <f>IF('設計評価申請書(共同)'!$C$136="■","□","■")</f>
        <v>■</v>
      </c>
      <c r="AJ54" s="320" t="s">
        <v>148</v>
      </c>
      <c r="AK54" s="446"/>
      <c r="AL54" s="446"/>
      <c r="AM54" s="446"/>
      <c r="AN54" s="446"/>
      <c r="AO54" s="446"/>
      <c r="AP54" s="447"/>
    </row>
    <row r="55" spans="2:42" ht="14.25" customHeight="1">
      <c r="B55" s="439" t="s">
        <v>580</v>
      </c>
      <c r="C55" s="342"/>
      <c r="D55" s="342"/>
      <c r="E55" s="17"/>
      <c r="F55" s="17"/>
      <c r="G55" s="17"/>
      <c r="H55" s="17"/>
      <c r="I55" s="17"/>
      <c r="J55" s="430"/>
      <c r="K55" s="430"/>
      <c r="L55" s="430"/>
      <c r="M55" s="430"/>
      <c r="N55" s="430"/>
      <c r="O55" s="430"/>
      <c r="P55" s="430"/>
      <c r="Q55" s="430"/>
      <c r="R55" s="430"/>
      <c r="S55" s="430"/>
      <c r="T55" s="430"/>
      <c r="U55" s="430"/>
      <c r="V55" s="279"/>
      <c r="W55" s="1103"/>
      <c r="X55" s="1104"/>
      <c r="Y55" s="1105"/>
      <c r="Z55" s="974"/>
      <c r="AA55" s="952"/>
      <c r="AB55" s="952"/>
      <c r="AC55" s="952"/>
      <c r="AD55" s="953"/>
      <c r="AE55" s="1107" t="s">
        <v>144</v>
      </c>
      <c r="AF55" s="1108"/>
      <c r="AG55" s="984"/>
      <c r="AH55" s="984"/>
      <c r="AI55" s="984"/>
      <c r="AJ55" s="984"/>
      <c r="AK55" s="984"/>
      <c r="AL55" s="984"/>
      <c r="AM55" s="984"/>
      <c r="AN55" s="984"/>
      <c r="AO55" s="448"/>
      <c r="AP55" s="449"/>
    </row>
    <row r="56" spans="2:42" ht="14.25" customHeight="1" thickBot="1">
      <c r="B56" s="450" t="s">
        <v>727</v>
      </c>
      <c r="E56" s="17"/>
      <c r="F56" s="17"/>
      <c r="G56" s="17"/>
      <c r="H56" s="17"/>
      <c r="I56" s="17"/>
      <c r="J56" s="422"/>
      <c r="K56" s="451"/>
      <c r="L56" s="1109"/>
      <c r="M56" s="1109"/>
      <c r="N56" s="1109"/>
      <c r="O56" s="1109"/>
      <c r="P56" s="1109"/>
      <c r="Q56" s="1109"/>
      <c r="R56" s="1109"/>
      <c r="S56" s="1109"/>
      <c r="T56" s="1109"/>
      <c r="U56" s="18"/>
      <c r="V56" s="279"/>
      <c r="W56" s="1106"/>
      <c r="X56" s="1035"/>
      <c r="Y56" s="1036"/>
      <c r="Z56" s="975"/>
      <c r="AA56" s="976"/>
      <c r="AB56" s="976"/>
      <c r="AC56" s="976"/>
      <c r="AD56" s="977"/>
      <c r="AE56" s="32" t="s">
        <v>1</v>
      </c>
      <c r="AF56" s="311" t="s">
        <v>149</v>
      </c>
      <c r="AG56" s="311"/>
      <c r="AH56" s="33" t="s">
        <v>92</v>
      </c>
      <c r="AI56" s="311" t="s">
        <v>150</v>
      </c>
      <c r="AJ56" s="311"/>
      <c r="AK56" s="33" t="s">
        <v>92</v>
      </c>
      <c r="AL56" s="311" t="s">
        <v>151</v>
      </c>
      <c r="AM56" s="311"/>
      <c r="AN56" s="33" t="s">
        <v>92</v>
      </c>
      <c r="AO56" s="311" t="s">
        <v>152</v>
      </c>
      <c r="AP56" s="312"/>
    </row>
    <row r="57" spans="2:42" ht="14.25" customHeight="1">
      <c r="B57" s="934" t="s">
        <v>140</v>
      </c>
      <c r="C57" s="935"/>
      <c r="D57" s="936"/>
      <c r="E57" s="940" t="s">
        <v>141</v>
      </c>
      <c r="F57" s="935"/>
      <c r="G57" s="935"/>
      <c r="H57" s="935"/>
      <c r="I57" s="936"/>
      <c r="J57" s="942" t="s">
        <v>142</v>
      </c>
      <c r="K57" s="943"/>
      <c r="L57" s="943"/>
      <c r="M57" s="943"/>
      <c r="N57" s="943"/>
      <c r="O57" s="943"/>
      <c r="P57" s="943"/>
      <c r="Q57" s="943"/>
      <c r="R57" s="943"/>
      <c r="S57" s="943"/>
      <c r="T57" s="943"/>
      <c r="U57" s="944"/>
      <c r="V57" s="279"/>
      <c r="W57" s="958" t="s">
        <v>246</v>
      </c>
      <c r="X57" s="959"/>
      <c r="Y57" s="960"/>
      <c r="Z57" s="1112" t="s">
        <v>247</v>
      </c>
      <c r="AA57" s="1113"/>
      <c r="AB57" s="1113"/>
      <c r="AC57" s="1113"/>
      <c r="AD57" s="1114"/>
      <c r="AE57" s="504" t="str">
        <f>'設計評価申請書(共同)'!$C$140</f>
        <v>□</v>
      </c>
      <c r="AF57" s="319" t="s">
        <v>147</v>
      </c>
      <c r="AG57" s="319"/>
      <c r="AH57" s="319"/>
      <c r="AI57" s="507" t="str">
        <f>IF('設計評価申請書(共同)'!$C$140="■","□","■")</f>
        <v>■</v>
      </c>
      <c r="AJ57" s="320" t="s">
        <v>148</v>
      </c>
      <c r="AK57" s="452"/>
      <c r="AL57" s="452"/>
      <c r="AM57" s="452"/>
      <c r="AN57" s="452"/>
      <c r="AO57" s="452"/>
      <c r="AP57" s="453"/>
    </row>
    <row r="58" spans="2:42" ht="14.25" customHeight="1" thickBot="1">
      <c r="B58" s="937"/>
      <c r="C58" s="938"/>
      <c r="D58" s="939"/>
      <c r="E58" s="941"/>
      <c r="F58" s="938"/>
      <c r="G58" s="938"/>
      <c r="H58" s="938"/>
      <c r="I58" s="939"/>
      <c r="J58" s="1117" t="s">
        <v>464</v>
      </c>
      <c r="K58" s="1118"/>
      <c r="L58" s="1118"/>
      <c r="M58" s="1118"/>
      <c r="N58" s="1118"/>
      <c r="O58" s="1118"/>
      <c r="P58" s="1118"/>
      <c r="Q58" s="1118"/>
      <c r="R58" s="1118"/>
      <c r="S58" s="1118"/>
      <c r="T58" s="1118"/>
      <c r="U58" s="1119"/>
      <c r="V58" s="279"/>
      <c r="W58" s="951"/>
      <c r="X58" s="952"/>
      <c r="Y58" s="953"/>
      <c r="Z58" s="1115"/>
      <c r="AA58" s="1116"/>
      <c r="AB58" s="1116"/>
      <c r="AC58" s="1116"/>
      <c r="AD58" s="1116"/>
      <c r="AE58" s="347" t="s">
        <v>746</v>
      </c>
      <c r="AF58" s="309"/>
      <c r="AG58" s="309"/>
      <c r="AH58" s="309"/>
      <c r="AI58" s="454"/>
      <c r="AJ58" s="454"/>
      <c r="AK58" s="454"/>
      <c r="AL58" s="454"/>
      <c r="AM58" s="309"/>
      <c r="AN58" s="309"/>
      <c r="AO58" s="309"/>
      <c r="AP58" s="455"/>
    </row>
    <row r="59" spans="2:42" ht="14.25" customHeight="1" thickTop="1">
      <c r="B59" s="1120" t="s">
        <v>143</v>
      </c>
      <c r="C59" s="1053"/>
      <c r="D59" s="1121"/>
      <c r="E59" s="997" t="s">
        <v>747</v>
      </c>
      <c r="F59" s="998"/>
      <c r="G59" s="998"/>
      <c r="H59" s="998"/>
      <c r="I59" s="999"/>
      <c r="J59" s="505" t="str">
        <f>'設計評価申請書(共同)'!$C$105</f>
        <v>□</v>
      </c>
      <c r="K59" s="12" t="s">
        <v>147</v>
      </c>
      <c r="L59" s="293"/>
      <c r="M59"/>
      <c r="N59" s="506" t="str">
        <f>IF('設計評価申請書(共同)'!$C$105="■","□","■")</f>
        <v>■</v>
      </c>
      <c r="O59" s="12" t="s">
        <v>148</v>
      </c>
      <c r="P59" s="21"/>
      <c r="Q59" s="456"/>
      <c r="R59" s="456"/>
      <c r="S59" s="456"/>
      <c r="T59" s="456"/>
      <c r="U59" s="457"/>
      <c r="V59" s="279"/>
      <c r="W59" s="951"/>
      <c r="X59" s="952"/>
      <c r="Y59" s="953"/>
      <c r="Z59" s="458"/>
      <c r="AA59" s="458"/>
      <c r="AB59" s="458"/>
      <c r="AC59" s="458"/>
      <c r="AD59" s="458"/>
      <c r="AE59" s="352" t="s">
        <v>248</v>
      </c>
      <c r="AF59" s="309"/>
      <c r="AG59" s="309"/>
      <c r="AH59" s="309"/>
      <c r="AI59" s="454"/>
      <c r="AJ59" s="454"/>
      <c r="AK59" s="454"/>
      <c r="AL59" s="454"/>
      <c r="AM59" s="309"/>
      <c r="AN59" s="309"/>
      <c r="AO59" s="309"/>
      <c r="AP59" s="455"/>
    </row>
    <row r="60" spans="2:42" ht="14.25" customHeight="1">
      <c r="B60" s="1120"/>
      <c r="C60" s="1053"/>
      <c r="D60" s="1121"/>
      <c r="E60" s="331"/>
      <c r="F60" s="332"/>
      <c r="G60" s="332"/>
      <c r="H60" s="332"/>
      <c r="I60" s="333"/>
      <c r="J60" s="302" t="s">
        <v>144</v>
      </c>
      <c r="K60" s="303"/>
      <c r="L60" s="984"/>
      <c r="M60" s="984"/>
      <c r="N60" s="984"/>
      <c r="O60" s="984"/>
      <c r="P60" s="984"/>
      <c r="Q60" s="984"/>
      <c r="R60" s="984"/>
      <c r="S60" s="984"/>
      <c r="T60" s="303"/>
      <c r="U60" s="304"/>
      <c r="V60" s="279"/>
      <c r="W60" s="951"/>
      <c r="X60" s="952"/>
      <c r="Y60" s="953"/>
      <c r="Z60" s="342"/>
      <c r="AA60" s="342"/>
      <c r="AB60" s="342"/>
      <c r="AC60" s="342"/>
      <c r="AD60" s="342"/>
      <c r="AE60" s="377" t="s">
        <v>249</v>
      </c>
      <c r="AF60" s="309"/>
      <c r="AG60" s="309"/>
      <c r="AH60" s="309"/>
      <c r="AI60" s="454"/>
      <c r="AJ60" s="454"/>
      <c r="AK60" s="454"/>
      <c r="AL60" s="454"/>
      <c r="AM60" s="309"/>
      <c r="AN60" s="309"/>
      <c r="AO60" s="309"/>
      <c r="AP60" s="455"/>
    </row>
    <row r="61" spans="2:42" ht="14.25" customHeight="1">
      <c r="B61" s="1120"/>
      <c r="C61" s="1053"/>
      <c r="D61" s="1121"/>
      <c r="E61" s="1122" t="s">
        <v>748</v>
      </c>
      <c r="F61" s="1123"/>
      <c r="G61" s="1123"/>
      <c r="H61" s="1123"/>
      <c r="I61" s="1124"/>
      <c r="J61" s="32" t="s">
        <v>1</v>
      </c>
      <c r="K61" s="311" t="s">
        <v>149</v>
      </c>
      <c r="L61" s="311"/>
      <c r="M61" s="33" t="s">
        <v>92</v>
      </c>
      <c r="N61" s="311" t="s">
        <v>150</v>
      </c>
      <c r="O61" s="311"/>
      <c r="P61" s="33" t="s">
        <v>92</v>
      </c>
      <c r="Q61" s="311" t="s">
        <v>151</v>
      </c>
      <c r="R61" s="311"/>
      <c r="S61" s="33" t="s">
        <v>92</v>
      </c>
      <c r="T61" s="311" t="s">
        <v>152</v>
      </c>
      <c r="U61" s="312"/>
      <c r="V61" s="279"/>
      <c r="W61" s="428"/>
      <c r="X61" s="342"/>
      <c r="Y61" s="342"/>
      <c r="Z61" s="459" t="s">
        <v>250</v>
      </c>
      <c r="AA61" s="1125"/>
      <c r="AB61" s="1125"/>
      <c r="AC61" s="1019" t="s">
        <v>465</v>
      </c>
      <c r="AD61" s="1020"/>
      <c r="AE61" s="432" t="s">
        <v>251</v>
      </c>
      <c r="AF61" s="418" t="s">
        <v>252</v>
      </c>
      <c r="AG61" s="1126"/>
      <c r="AH61" s="1126"/>
      <c r="AI61" s="1126"/>
      <c r="AJ61" s="1126"/>
      <c r="AK61" s="1126"/>
      <c r="AL61" s="1126"/>
      <c r="AM61" s="1126"/>
      <c r="AN61" s="1126"/>
      <c r="AO61" s="1126"/>
      <c r="AP61" s="460" t="s">
        <v>253</v>
      </c>
    </row>
    <row r="62" spans="2:42" ht="14.25" customHeight="1">
      <c r="B62" s="1120"/>
      <c r="C62" s="1053"/>
      <c r="D62" s="1121"/>
      <c r="E62" s="961" t="s">
        <v>254</v>
      </c>
      <c r="F62" s="962"/>
      <c r="G62" s="962"/>
      <c r="H62" s="962"/>
      <c r="I62" s="963"/>
      <c r="J62" s="505" t="str">
        <f>'設計評価申請書(共同)'!$C$106</f>
        <v>□</v>
      </c>
      <c r="K62" s="319" t="s">
        <v>147</v>
      </c>
      <c r="L62" s="319"/>
      <c r="M62" s="319"/>
      <c r="N62" s="506" t="str">
        <f>IF('設計評価申請書(共同)'!$C$106="■","□","■")</f>
        <v>■</v>
      </c>
      <c r="O62" s="320" t="s">
        <v>148</v>
      </c>
      <c r="P62" s="342"/>
      <c r="Q62" s="342"/>
      <c r="R62" s="342"/>
      <c r="S62" s="342"/>
      <c r="T62" s="342"/>
      <c r="U62" s="343"/>
      <c r="V62" s="279"/>
      <c r="W62" s="313"/>
      <c r="X62" s="300"/>
      <c r="Y62" s="314"/>
      <c r="Z62" s="300"/>
      <c r="AA62" s="300"/>
      <c r="AB62" s="300"/>
      <c r="AC62" s="300"/>
      <c r="AD62" s="314"/>
      <c r="AE62" s="461" t="s">
        <v>255</v>
      </c>
      <c r="AF62" s="280" t="s">
        <v>252</v>
      </c>
      <c r="AG62" s="1126"/>
      <c r="AH62" s="1126"/>
      <c r="AI62" s="1126"/>
      <c r="AJ62" s="1126"/>
      <c r="AK62" s="1126"/>
      <c r="AL62" s="1126"/>
      <c r="AM62" s="1126"/>
      <c r="AN62" s="1126"/>
      <c r="AO62" s="1126"/>
      <c r="AP62" s="462" t="s">
        <v>253</v>
      </c>
    </row>
    <row r="63" spans="2:42" ht="14.25" customHeight="1">
      <c r="B63" s="1120"/>
      <c r="C63" s="1053"/>
      <c r="D63" s="1121"/>
      <c r="E63" s="1127" t="s">
        <v>256</v>
      </c>
      <c r="F63" s="1128"/>
      <c r="G63" s="1128"/>
      <c r="H63" s="1128"/>
      <c r="I63" s="1129"/>
      <c r="J63" s="302" t="s">
        <v>144</v>
      </c>
      <c r="K63" s="303"/>
      <c r="L63" s="984"/>
      <c r="M63" s="984"/>
      <c r="N63" s="984"/>
      <c r="O63" s="984"/>
      <c r="P63" s="984"/>
      <c r="Q63" s="984"/>
      <c r="R63" s="984"/>
      <c r="S63" s="984"/>
      <c r="T63" s="397"/>
      <c r="U63" s="398"/>
      <c r="V63" s="279"/>
      <c r="W63" s="313"/>
      <c r="X63" s="300"/>
      <c r="Y63" s="314"/>
      <c r="Z63" s="324"/>
      <c r="AA63" s="324"/>
      <c r="AB63" s="324"/>
      <c r="AC63" s="324"/>
      <c r="AD63" s="463"/>
      <c r="AE63" s="438" t="s">
        <v>257</v>
      </c>
      <c r="AF63" s="371" t="s">
        <v>252</v>
      </c>
      <c r="AG63" s="1126"/>
      <c r="AH63" s="1126"/>
      <c r="AI63" s="1126"/>
      <c r="AJ63" s="1126"/>
      <c r="AK63" s="1126"/>
      <c r="AL63" s="1126"/>
      <c r="AM63" s="1126"/>
      <c r="AN63" s="1126"/>
      <c r="AO63" s="1126"/>
      <c r="AP63" s="464" t="s">
        <v>253</v>
      </c>
    </row>
    <row r="64" spans="2:42" ht="14.25" customHeight="1">
      <c r="B64" s="428"/>
      <c r="C64" s="342"/>
      <c r="D64" s="429"/>
      <c r="E64" s="1127"/>
      <c r="F64" s="1128"/>
      <c r="G64" s="1128"/>
      <c r="H64" s="1128"/>
      <c r="I64" s="1129"/>
      <c r="J64" s="32" t="s">
        <v>1</v>
      </c>
      <c r="K64" s="311" t="s">
        <v>149</v>
      </c>
      <c r="L64" s="311"/>
      <c r="M64" s="33" t="s">
        <v>92</v>
      </c>
      <c r="N64" s="311" t="s">
        <v>150</v>
      </c>
      <c r="O64" s="311"/>
      <c r="P64" s="33" t="s">
        <v>92</v>
      </c>
      <c r="Q64" s="311" t="s">
        <v>151</v>
      </c>
      <c r="R64" s="311"/>
      <c r="S64" s="33" t="s">
        <v>92</v>
      </c>
      <c r="T64" s="311" t="s">
        <v>152</v>
      </c>
      <c r="U64" s="312"/>
      <c r="V64" s="279"/>
      <c r="W64" s="313"/>
      <c r="X64" s="300"/>
      <c r="Y64" s="314"/>
      <c r="Z64" s="465" t="s">
        <v>250</v>
      </c>
      <c r="AA64" s="1125"/>
      <c r="AB64" s="1125"/>
      <c r="AC64" s="1019" t="s">
        <v>465</v>
      </c>
      <c r="AD64" s="1020"/>
      <c r="AE64" s="432" t="s">
        <v>251</v>
      </c>
      <c r="AF64" s="418" t="s">
        <v>252</v>
      </c>
      <c r="AG64" s="1126"/>
      <c r="AH64" s="1126"/>
      <c r="AI64" s="1126"/>
      <c r="AJ64" s="1126"/>
      <c r="AK64" s="1126"/>
      <c r="AL64" s="1126"/>
      <c r="AM64" s="1126"/>
      <c r="AN64" s="1126"/>
      <c r="AO64" s="1126"/>
      <c r="AP64" s="460" t="s">
        <v>253</v>
      </c>
    </row>
    <row r="65" spans="2:63" ht="14.25" customHeight="1">
      <c r="B65" s="428"/>
      <c r="C65" s="342"/>
      <c r="D65" s="429"/>
      <c r="E65" s="1130" t="s">
        <v>258</v>
      </c>
      <c r="F65" s="971"/>
      <c r="G65" s="971"/>
      <c r="H65" s="971"/>
      <c r="I65" s="972"/>
      <c r="J65" s="505" t="str">
        <f>'設計評価申請書(共同)'!$C$107</f>
        <v>□</v>
      </c>
      <c r="K65" s="319" t="s">
        <v>147</v>
      </c>
      <c r="L65" s="319"/>
      <c r="M65" s="319"/>
      <c r="N65" s="506" t="str">
        <f>IF('設計評価申請書(共同)'!$C$107="■","□","■")</f>
        <v>■</v>
      </c>
      <c r="O65" s="320" t="s">
        <v>148</v>
      </c>
      <c r="P65" s="294"/>
      <c r="Q65" s="294"/>
      <c r="R65" s="294"/>
      <c r="S65" s="294"/>
      <c r="T65" s="294"/>
      <c r="U65" s="295"/>
      <c r="V65" s="279"/>
      <c r="W65" s="313"/>
      <c r="X65" s="300"/>
      <c r="Y65" s="314"/>
      <c r="Z65" s="300"/>
      <c r="AA65" s="300"/>
      <c r="AB65" s="300"/>
      <c r="AC65" s="300"/>
      <c r="AD65" s="314"/>
      <c r="AE65" s="461" t="s">
        <v>255</v>
      </c>
      <c r="AF65" s="280" t="s">
        <v>252</v>
      </c>
      <c r="AG65" s="1126"/>
      <c r="AH65" s="1126"/>
      <c r="AI65" s="1126"/>
      <c r="AJ65" s="1126"/>
      <c r="AK65" s="1126"/>
      <c r="AL65" s="1126"/>
      <c r="AM65" s="1126"/>
      <c r="AN65" s="1126"/>
      <c r="AO65" s="1126"/>
      <c r="AP65" s="462" t="s">
        <v>253</v>
      </c>
    </row>
    <row r="66" spans="2:63" ht="14.25" customHeight="1">
      <c r="B66" s="428"/>
      <c r="C66" s="342"/>
      <c r="D66" s="429"/>
      <c r="E66" s="1127" t="s">
        <v>256</v>
      </c>
      <c r="F66" s="1128"/>
      <c r="G66" s="1128"/>
      <c r="H66" s="1128"/>
      <c r="I66" s="1131"/>
      <c r="J66" s="302" t="s">
        <v>144</v>
      </c>
      <c r="K66" s="303"/>
      <c r="L66" s="984"/>
      <c r="M66" s="984"/>
      <c r="N66" s="984"/>
      <c r="O66" s="984"/>
      <c r="P66" s="984"/>
      <c r="Q66" s="984"/>
      <c r="R66" s="984"/>
      <c r="S66" s="984"/>
      <c r="T66" s="303"/>
      <c r="U66" s="304"/>
      <c r="V66" s="279"/>
      <c r="W66" s="313"/>
      <c r="X66" s="300"/>
      <c r="Y66" s="314"/>
      <c r="Z66" s="324"/>
      <c r="AA66" s="324"/>
      <c r="AB66" s="324"/>
      <c r="AC66" s="324"/>
      <c r="AD66" s="463"/>
      <c r="AE66" s="438" t="s">
        <v>257</v>
      </c>
      <c r="AF66" s="371" t="s">
        <v>252</v>
      </c>
      <c r="AG66" s="1126"/>
      <c r="AH66" s="1126"/>
      <c r="AI66" s="1126"/>
      <c r="AJ66" s="1126"/>
      <c r="AK66" s="1126"/>
      <c r="AL66" s="1126"/>
      <c r="AM66" s="1126"/>
      <c r="AN66" s="1126"/>
      <c r="AO66" s="1126"/>
      <c r="AP66" s="464" t="s">
        <v>253</v>
      </c>
    </row>
    <row r="67" spans="2:63" ht="14.25" customHeight="1">
      <c r="B67" s="466"/>
      <c r="C67" s="467"/>
      <c r="D67" s="468"/>
      <c r="E67" s="1132"/>
      <c r="F67" s="1062"/>
      <c r="G67" s="1062"/>
      <c r="H67" s="1062"/>
      <c r="I67" s="1133"/>
      <c r="J67" s="32" t="s">
        <v>1</v>
      </c>
      <c r="K67" s="311" t="s">
        <v>149</v>
      </c>
      <c r="L67" s="311"/>
      <c r="M67" s="33" t="s">
        <v>92</v>
      </c>
      <c r="N67" s="311" t="s">
        <v>150</v>
      </c>
      <c r="O67" s="311"/>
      <c r="P67" s="33" t="s">
        <v>92</v>
      </c>
      <c r="Q67" s="311" t="s">
        <v>151</v>
      </c>
      <c r="R67" s="311"/>
      <c r="S67" s="33" t="s">
        <v>92</v>
      </c>
      <c r="T67" s="311" t="s">
        <v>152</v>
      </c>
      <c r="U67" s="312"/>
      <c r="V67" s="279"/>
      <c r="W67" s="313"/>
      <c r="X67" s="300"/>
      <c r="Y67" s="314"/>
      <c r="Z67" s="469" t="s">
        <v>250</v>
      </c>
      <c r="AA67" s="1125"/>
      <c r="AB67" s="1125"/>
      <c r="AC67" s="1019" t="s">
        <v>465</v>
      </c>
      <c r="AD67" s="1020"/>
      <c r="AE67" s="432" t="s">
        <v>251</v>
      </c>
      <c r="AF67" s="418" t="s">
        <v>252</v>
      </c>
      <c r="AG67" s="1126"/>
      <c r="AH67" s="1126"/>
      <c r="AI67" s="1126"/>
      <c r="AJ67" s="1126"/>
      <c r="AK67" s="1126"/>
      <c r="AL67" s="1126"/>
      <c r="AM67" s="1126"/>
      <c r="AN67" s="1126"/>
      <c r="AO67" s="1126"/>
      <c r="AP67" s="460" t="s">
        <v>253</v>
      </c>
    </row>
    <row r="68" spans="2:63" ht="14.25" customHeight="1">
      <c r="B68" s="1134" t="s">
        <v>145</v>
      </c>
      <c r="C68" s="1032"/>
      <c r="D68" s="1033"/>
      <c r="E68" s="1138" t="s">
        <v>259</v>
      </c>
      <c r="F68" s="1139"/>
      <c r="G68" s="1139"/>
      <c r="H68" s="1139"/>
      <c r="I68" s="1140"/>
      <c r="J68" s="505" t="str">
        <f>'設計評価申請書(共同)'!$C$110</f>
        <v>□</v>
      </c>
      <c r="K68" s="319" t="s">
        <v>147</v>
      </c>
      <c r="L68" s="319"/>
      <c r="M68" s="319"/>
      <c r="N68" s="506" t="str">
        <f>IF('設計評価申請書(共同)'!$C$110="■","□","■")</f>
        <v>■</v>
      </c>
      <c r="O68" s="320" t="s">
        <v>148</v>
      </c>
      <c r="P68" s="342"/>
      <c r="Q68" s="342"/>
      <c r="R68" s="342"/>
      <c r="S68" s="342"/>
      <c r="T68" s="342"/>
      <c r="U68" s="343"/>
      <c r="V68" s="279"/>
      <c r="W68" s="313"/>
      <c r="X68" s="300"/>
      <c r="Y68" s="314"/>
      <c r="Z68" s="470"/>
      <c r="AA68" s="300"/>
      <c r="AB68" s="300"/>
      <c r="AC68" s="300"/>
      <c r="AD68" s="314"/>
      <c r="AE68" s="461" t="s">
        <v>255</v>
      </c>
      <c r="AF68" s="280" t="s">
        <v>252</v>
      </c>
      <c r="AG68" s="1126"/>
      <c r="AH68" s="1126"/>
      <c r="AI68" s="1126"/>
      <c r="AJ68" s="1126"/>
      <c r="AK68" s="1126"/>
      <c r="AL68" s="1126"/>
      <c r="AM68" s="1126"/>
      <c r="AN68" s="1126"/>
      <c r="AO68" s="1126"/>
      <c r="AP68" s="462" t="s">
        <v>253</v>
      </c>
    </row>
    <row r="69" spans="2:63" ht="14.25" customHeight="1">
      <c r="B69" s="1103"/>
      <c r="C69" s="1104"/>
      <c r="D69" s="1105"/>
      <c r="E69" s="1141"/>
      <c r="F69" s="1142"/>
      <c r="G69" s="1142"/>
      <c r="H69" s="1142"/>
      <c r="I69" s="1140"/>
      <c r="J69" s="471" t="s">
        <v>144</v>
      </c>
      <c r="K69" s="326"/>
      <c r="L69" s="984"/>
      <c r="M69" s="984"/>
      <c r="N69" s="984"/>
      <c r="O69" s="984"/>
      <c r="P69" s="984"/>
      <c r="Q69" s="984"/>
      <c r="R69" s="984"/>
      <c r="S69" s="984"/>
      <c r="T69" s="448"/>
      <c r="U69" s="449"/>
      <c r="V69" s="279"/>
      <c r="W69" s="313"/>
      <c r="X69" s="300"/>
      <c r="Y69" s="314"/>
      <c r="Z69" s="470"/>
      <c r="AA69" s="300"/>
      <c r="AB69" s="300"/>
      <c r="AC69" s="300"/>
      <c r="AD69" s="314"/>
      <c r="AE69" s="438" t="s">
        <v>257</v>
      </c>
      <c r="AF69" s="371" t="s">
        <v>252</v>
      </c>
      <c r="AG69" s="1126"/>
      <c r="AH69" s="1126"/>
      <c r="AI69" s="1126"/>
      <c r="AJ69" s="1126"/>
      <c r="AK69" s="1126"/>
      <c r="AL69" s="1126"/>
      <c r="AM69" s="1126"/>
      <c r="AN69" s="1126"/>
      <c r="AO69" s="1126"/>
      <c r="AP69" s="464" t="s">
        <v>253</v>
      </c>
    </row>
    <row r="70" spans="2:63" ht="14.25" customHeight="1" thickBot="1">
      <c r="B70" s="1135"/>
      <c r="C70" s="1136"/>
      <c r="D70" s="1137"/>
      <c r="E70" s="1143" t="s">
        <v>260</v>
      </c>
      <c r="F70" s="1144"/>
      <c r="G70" s="1144"/>
      <c r="H70" s="1144"/>
      <c r="I70" s="1145"/>
      <c r="J70" s="166" t="s">
        <v>1</v>
      </c>
      <c r="K70" s="472" t="s">
        <v>149</v>
      </c>
      <c r="L70" s="472"/>
      <c r="M70" s="167" t="s">
        <v>92</v>
      </c>
      <c r="N70" s="472" t="s">
        <v>150</v>
      </c>
      <c r="O70" s="472"/>
      <c r="P70" s="167" t="s">
        <v>92</v>
      </c>
      <c r="Q70" s="472" t="s">
        <v>151</v>
      </c>
      <c r="R70" s="472"/>
      <c r="S70" s="167" t="s">
        <v>92</v>
      </c>
      <c r="T70" s="472" t="s">
        <v>152</v>
      </c>
      <c r="U70" s="473"/>
      <c r="V70" s="279"/>
      <c r="W70" s="474"/>
      <c r="X70" s="475"/>
      <c r="Y70" s="476"/>
      <c r="Z70" s="477"/>
      <c r="AA70" s="478"/>
      <c r="AB70" s="478"/>
      <c r="AC70" s="478"/>
      <c r="AD70" s="479"/>
      <c r="AE70" s="166" t="s">
        <v>1</v>
      </c>
      <c r="AF70" s="1146" t="s">
        <v>149</v>
      </c>
      <c r="AG70" s="1146"/>
      <c r="AH70" s="167" t="s">
        <v>92</v>
      </c>
      <c r="AI70" s="1146" t="s">
        <v>150</v>
      </c>
      <c r="AJ70" s="1146"/>
      <c r="AK70" s="167" t="s">
        <v>92</v>
      </c>
      <c r="AL70" s="1146" t="s">
        <v>151</v>
      </c>
      <c r="AM70" s="1146"/>
      <c r="AN70" s="167" t="s">
        <v>92</v>
      </c>
      <c r="AO70" s="1146" t="s">
        <v>152</v>
      </c>
      <c r="AP70" s="1147"/>
    </row>
    <row r="71" spans="2:63" ht="14.25" customHeight="1">
      <c r="B71" s="480" t="s">
        <v>749</v>
      </c>
      <c r="E71" s="481"/>
      <c r="F71" s="482" t="s">
        <v>750</v>
      </c>
      <c r="G71" s="481"/>
      <c r="H71" s="481"/>
      <c r="I71" s="483"/>
      <c r="J71" s="408"/>
      <c r="K71" s="407"/>
      <c r="L71" s="407"/>
      <c r="M71" s="408"/>
      <c r="N71" s="407"/>
      <c r="O71" s="407"/>
      <c r="V71" s="279"/>
      <c r="W71" s="378"/>
      <c r="X71" s="378"/>
      <c r="Y71" s="378"/>
      <c r="Z71" s="484"/>
      <c r="AA71" s="484"/>
      <c r="AB71" s="484"/>
      <c r="AC71" s="484"/>
      <c r="AD71" s="484"/>
      <c r="AE71" s="485"/>
      <c r="AF71" s="486"/>
      <c r="AG71" s="487"/>
      <c r="AH71" s="487"/>
      <c r="AI71" s="487"/>
      <c r="AJ71" s="487"/>
      <c r="AK71" s="487"/>
      <c r="AL71" s="487"/>
      <c r="AM71" s="487"/>
      <c r="AN71" s="487"/>
      <c r="AO71" s="487"/>
      <c r="AP71" s="488"/>
    </row>
    <row r="72" spans="2:63" ht="14.25" customHeight="1">
      <c r="E72" s="489"/>
      <c r="F72" s="489"/>
      <c r="G72" s="489"/>
      <c r="H72" s="489"/>
      <c r="I72" s="490"/>
      <c r="J72" s="491"/>
      <c r="K72" s="491"/>
      <c r="L72" s="492"/>
      <c r="M72" s="492"/>
      <c r="N72" s="492"/>
      <c r="O72" s="492"/>
      <c r="P72" s="492"/>
      <c r="Q72" s="492"/>
      <c r="R72" s="492"/>
      <c r="S72" s="492"/>
      <c r="T72" s="491"/>
      <c r="U72" s="491"/>
      <c r="V72" s="279"/>
      <c r="W72" s="378"/>
      <c r="X72" s="378"/>
      <c r="Y72" s="378"/>
      <c r="Z72" s="481"/>
      <c r="AA72" s="481"/>
      <c r="AB72" s="481"/>
      <c r="AC72" s="481"/>
      <c r="AD72" s="481"/>
      <c r="AE72" s="493"/>
      <c r="AF72" s="494"/>
      <c r="AG72" s="495"/>
      <c r="AH72" s="495"/>
      <c r="AI72" s="495"/>
      <c r="AJ72" s="495"/>
      <c r="AK72" s="495"/>
      <c r="AL72" s="495"/>
      <c r="AM72" s="495"/>
      <c r="AN72" s="495"/>
      <c r="AO72" s="495"/>
      <c r="AP72" s="18"/>
    </row>
    <row r="73" spans="2:63" ht="14.25" customHeight="1">
      <c r="E73" s="490"/>
      <c r="F73" s="490"/>
      <c r="G73" s="490"/>
      <c r="H73" s="490"/>
      <c r="I73" s="490"/>
      <c r="J73" s="408"/>
      <c r="K73" s="407"/>
      <c r="L73" s="407"/>
      <c r="M73" s="408"/>
      <c r="N73" s="407"/>
      <c r="O73" s="407"/>
      <c r="P73" s="408"/>
      <c r="Q73" s="407"/>
      <c r="R73" s="407"/>
      <c r="S73" s="408"/>
      <c r="T73" s="407"/>
      <c r="U73" s="407"/>
      <c r="V73" s="279"/>
      <c r="W73" s="378"/>
      <c r="X73" s="378"/>
      <c r="Y73" s="378"/>
      <c r="Z73" s="494"/>
      <c r="AA73" s="493"/>
      <c r="AB73" s="493"/>
      <c r="AC73" s="18"/>
      <c r="AD73" s="18"/>
      <c r="AE73" s="493"/>
      <c r="AF73" s="494"/>
      <c r="AG73" s="495"/>
      <c r="AH73" s="495"/>
      <c r="AI73" s="495"/>
      <c r="AJ73" s="495"/>
      <c r="AK73" s="495"/>
      <c r="AL73" s="495"/>
      <c r="AM73" s="495"/>
      <c r="AN73" s="495"/>
      <c r="AO73" s="495"/>
      <c r="AP73" s="18"/>
    </row>
    <row r="74" spans="2:63" ht="14.25" customHeight="1">
      <c r="C74" s="496"/>
      <c r="D74" s="496"/>
      <c r="E74" s="481"/>
      <c r="F74" s="481"/>
      <c r="G74" s="481"/>
      <c r="H74" s="481"/>
      <c r="I74" s="497"/>
      <c r="J74" s="408"/>
      <c r="K74" s="407"/>
      <c r="L74" s="407"/>
      <c r="M74" s="408"/>
      <c r="N74" s="407"/>
      <c r="O74" s="407"/>
      <c r="V74" s="279"/>
      <c r="W74" s="378"/>
      <c r="X74" s="378"/>
      <c r="Y74" s="378"/>
      <c r="Z74" s="490"/>
      <c r="AA74" s="481"/>
      <c r="AB74" s="481"/>
      <c r="AC74" s="481"/>
      <c r="AD74" s="481"/>
      <c r="AE74" s="493"/>
      <c r="AF74" s="494"/>
      <c r="AG74" s="495"/>
      <c r="AH74" s="495"/>
      <c r="AI74" s="495"/>
      <c r="AJ74" s="495"/>
      <c r="AK74" s="495"/>
      <c r="AL74" s="495"/>
      <c r="AM74" s="495"/>
      <c r="AN74" s="495"/>
      <c r="AO74" s="495"/>
      <c r="AP74" s="18"/>
    </row>
    <row r="75" spans="2:63" ht="14.25" customHeight="1">
      <c r="B75" s="496"/>
      <c r="C75" s="496"/>
      <c r="D75" s="496"/>
      <c r="E75" s="497"/>
      <c r="F75" s="497"/>
      <c r="G75" s="497"/>
      <c r="H75" s="497"/>
      <c r="I75" s="497"/>
      <c r="J75" s="408"/>
      <c r="K75" s="408"/>
      <c r="L75" s="297"/>
      <c r="M75" s="297"/>
      <c r="N75" s="297"/>
      <c r="O75" s="297"/>
      <c r="P75" s="297"/>
      <c r="Q75" s="297"/>
      <c r="R75" s="297"/>
      <c r="S75" s="297"/>
      <c r="T75" s="498"/>
      <c r="U75" s="498"/>
      <c r="V75" s="279"/>
      <c r="W75" s="378"/>
      <c r="X75" s="378"/>
      <c r="Y75" s="378"/>
      <c r="Z75" s="490"/>
      <c r="AA75" s="481"/>
      <c r="AB75" s="481"/>
      <c r="AC75" s="481"/>
      <c r="AD75" s="481"/>
      <c r="AE75" s="493"/>
      <c r="AF75" s="494"/>
      <c r="AG75" s="495"/>
      <c r="AH75" s="495"/>
      <c r="AI75" s="495"/>
      <c r="AJ75" s="495"/>
      <c r="AK75" s="495"/>
      <c r="AL75" s="495"/>
      <c r="AM75" s="495"/>
      <c r="AN75" s="495"/>
      <c r="AO75" s="495"/>
      <c r="AP75" s="18"/>
      <c r="BJ75" s="499"/>
      <c r="BK75" s="499"/>
    </row>
    <row r="76" spans="2:63" ht="14.25" customHeight="1">
      <c r="B76" s="496"/>
      <c r="C76" s="496"/>
      <c r="D76" s="496"/>
      <c r="E76" s="496"/>
      <c r="F76" s="496"/>
      <c r="G76" s="496"/>
      <c r="H76" s="496"/>
      <c r="I76" s="497"/>
      <c r="J76" s="408"/>
      <c r="K76" s="407"/>
      <c r="L76" s="407"/>
      <c r="M76" s="408"/>
      <c r="N76" s="407"/>
      <c r="O76" s="407"/>
      <c r="P76" s="408"/>
      <c r="Q76" s="407"/>
      <c r="R76" s="407"/>
      <c r="S76" s="408"/>
      <c r="T76" s="407"/>
      <c r="U76" s="407"/>
      <c r="V76" s="279"/>
      <c r="W76" s="378"/>
      <c r="X76" s="378"/>
      <c r="Y76" s="378"/>
      <c r="Z76" s="490"/>
      <c r="AA76" s="490"/>
      <c r="AB76" s="490"/>
      <c r="AC76" s="490"/>
      <c r="AD76" s="490"/>
      <c r="AE76" s="408"/>
      <c r="AF76" s="407"/>
      <c r="AG76" s="407"/>
      <c r="AH76" s="408"/>
      <c r="AI76" s="407"/>
      <c r="AJ76" s="407"/>
      <c r="AK76" s="408"/>
      <c r="AL76" s="407"/>
      <c r="AM76" s="407"/>
      <c r="AN76" s="408"/>
      <c r="AO76" s="407"/>
      <c r="AP76" s="407"/>
      <c r="BJ76" s="500"/>
      <c r="BK76" s="500"/>
    </row>
    <row r="77" spans="2:63" ht="14.25" customHeight="1">
      <c r="B77" s="480"/>
      <c r="F77" s="482"/>
      <c r="V77" s="501"/>
      <c r="AS77" s="502"/>
      <c r="AT77" s="502"/>
      <c r="AU77" s="502"/>
      <c r="AV77" s="502"/>
      <c r="AW77" s="502"/>
      <c r="AX77" s="502"/>
      <c r="AY77" s="502"/>
      <c r="AZ77" s="502"/>
      <c r="BA77" s="502"/>
      <c r="BB77" s="502"/>
      <c r="BC77" s="502"/>
      <c r="BD77" s="502"/>
      <c r="BE77" s="502"/>
      <c r="BF77" s="502"/>
      <c r="BG77" s="502"/>
      <c r="BH77" s="502"/>
      <c r="BI77" s="502"/>
      <c r="BK77" s="502"/>
    </row>
    <row r="78" spans="2:63" ht="14.25" customHeight="1">
      <c r="V78" s="502"/>
    </row>
    <row r="79" spans="2:63" ht="14.25" customHeight="1">
      <c r="BC79" s="281" t="s">
        <v>133</v>
      </c>
    </row>
    <row r="80" spans="2:63" ht="14.25" customHeight="1">
      <c r="AS80" s="499"/>
      <c r="AT80" s="499"/>
      <c r="AU80" s="499"/>
      <c r="AW80" s="499"/>
      <c r="AX80" s="499"/>
      <c r="AY80" s="499"/>
      <c r="AZ80" s="499"/>
      <c r="BA80" s="499"/>
      <c r="BB80" s="499"/>
      <c r="BC80" s="499"/>
      <c r="BD80" s="499"/>
      <c r="BE80" s="499"/>
      <c r="BF80" s="499"/>
      <c r="BG80" s="499"/>
      <c r="BH80" s="499"/>
      <c r="BI80" s="499"/>
    </row>
    <row r="81" spans="45:61" ht="14.25" customHeight="1">
      <c r="AS81" s="503"/>
      <c r="AU81" s="500"/>
      <c r="AW81" s="500"/>
      <c r="AX81" s="500"/>
      <c r="AY81" s="500"/>
      <c r="AZ81" s="500"/>
      <c r="BA81" s="500"/>
      <c r="BB81" s="500"/>
      <c r="BC81" s="500"/>
      <c r="BD81" s="500"/>
      <c r="BE81" s="500"/>
      <c r="BF81" s="500"/>
      <c r="BG81" s="500"/>
      <c r="BH81" s="500"/>
      <c r="BI81" s="500"/>
    </row>
  </sheetData>
  <sheetProtection algorithmName="SHA-512" hashValue="dqaUh66YdzUXdHzDjBexjcayxw1hKfDxWweZtgCPifYFErb3+zYy6Z8So3u22iwKdo/8IKM76NEXOXqIXMK2wQ==" saltValue="CDwX4BVgfr5g1vSstg+CcQ==" spinCount="100000" sheet="1" selectLockedCells="1"/>
  <mergeCells count="166">
    <mergeCell ref="E65:I65"/>
    <mergeCell ref="AG65:AO65"/>
    <mergeCell ref="E66:I67"/>
    <mergeCell ref="L66:S66"/>
    <mergeCell ref="AG66:AO66"/>
    <mergeCell ref="AA67:AB67"/>
    <mergeCell ref="AC67:AD67"/>
    <mergeCell ref="AG67:AO67"/>
    <mergeCell ref="B68:D70"/>
    <mergeCell ref="E68:I69"/>
    <mergeCell ref="AG68:AO68"/>
    <mergeCell ref="L69:S69"/>
    <mergeCell ref="AG69:AO69"/>
    <mergeCell ref="E70:I70"/>
    <mergeCell ref="AF70:AG70"/>
    <mergeCell ref="AI70:AJ70"/>
    <mergeCell ref="AL70:AM70"/>
    <mergeCell ref="AO70:AP70"/>
    <mergeCell ref="AG61:AO61"/>
    <mergeCell ref="E62:I62"/>
    <mergeCell ref="AG62:AO62"/>
    <mergeCell ref="E63:I64"/>
    <mergeCell ref="L63:S63"/>
    <mergeCell ref="AG63:AO63"/>
    <mergeCell ref="AA64:AB64"/>
    <mergeCell ref="AC64:AD64"/>
    <mergeCell ref="AG64:AO64"/>
    <mergeCell ref="B57:D58"/>
    <mergeCell ref="E57:I58"/>
    <mergeCell ref="J57:U57"/>
    <mergeCell ref="W57:Y60"/>
    <mergeCell ref="Z57:AD58"/>
    <mergeCell ref="J58:U58"/>
    <mergeCell ref="B59:D63"/>
    <mergeCell ref="E59:I59"/>
    <mergeCell ref="L60:S60"/>
    <mergeCell ref="E61:I61"/>
    <mergeCell ref="AA61:AB61"/>
    <mergeCell ref="AC61:AD61"/>
    <mergeCell ref="W54:Y56"/>
    <mergeCell ref="Z54:AD56"/>
    <mergeCell ref="AE55:AF55"/>
    <mergeCell ref="AG55:AN55"/>
    <mergeCell ref="L56:P56"/>
    <mergeCell ref="Q56:T56"/>
    <mergeCell ref="AE51:AH51"/>
    <mergeCell ref="AI51:AJ51"/>
    <mergeCell ref="AK51:AN51"/>
    <mergeCell ref="AO51:AP51"/>
    <mergeCell ref="AE52:AH52"/>
    <mergeCell ref="AI52:AJ52"/>
    <mergeCell ref="AK52:AN52"/>
    <mergeCell ref="AO52:AP52"/>
    <mergeCell ref="AN48:AO48"/>
    <mergeCell ref="E49:I52"/>
    <mergeCell ref="L49:M49"/>
    <mergeCell ref="P49:R49"/>
    <mergeCell ref="S49:T49"/>
    <mergeCell ref="J50:U50"/>
    <mergeCell ref="W50:Y53"/>
    <mergeCell ref="Z50:AD51"/>
    <mergeCell ref="L51:P51"/>
    <mergeCell ref="Q51:T51"/>
    <mergeCell ref="J47:R47"/>
    <mergeCell ref="S47:T47"/>
    <mergeCell ref="AG47:AH47"/>
    <mergeCell ref="AG48:AH48"/>
    <mergeCell ref="AJ48:AK48"/>
    <mergeCell ref="AL48:AM48"/>
    <mergeCell ref="B45:D49"/>
    <mergeCell ref="E45:I48"/>
    <mergeCell ref="L45:M45"/>
    <mergeCell ref="O45:R45"/>
    <mergeCell ref="S45:T45"/>
    <mergeCell ref="AG45:AH45"/>
    <mergeCell ref="J46:O46"/>
    <mergeCell ref="P46:R46"/>
    <mergeCell ref="S46:U46"/>
    <mergeCell ref="AG46:AH46"/>
    <mergeCell ref="Z40:AD42"/>
    <mergeCell ref="E41:I42"/>
    <mergeCell ref="AF41:AK41"/>
    <mergeCell ref="E43:I43"/>
    <mergeCell ref="Z43:AD44"/>
    <mergeCell ref="E44:I44"/>
    <mergeCell ref="AG44:AH44"/>
    <mergeCell ref="B35:D37"/>
    <mergeCell ref="E35:I37"/>
    <mergeCell ref="L35:S35"/>
    <mergeCell ref="AB36:AD37"/>
    <mergeCell ref="B38:D42"/>
    <mergeCell ref="E38:I39"/>
    <mergeCell ref="L38:S38"/>
    <mergeCell ref="AB38:AD39"/>
    <mergeCell ref="E40:I40"/>
    <mergeCell ref="W40:Y42"/>
    <mergeCell ref="M33:O33"/>
    <mergeCell ref="Q33:S33"/>
    <mergeCell ref="Z33:AD33"/>
    <mergeCell ref="M34:O34"/>
    <mergeCell ref="Q34:S34"/>
    <mergeCell ref="AB34:AD35"/>
    <mergeCell ref="E27:I34"/>
    <mergeCell ref="AK27:AN27"/>
    <mergeCell ref="AS27:AS35"/>
    <mergeCell ref="N28:T28"/>
    <mergeCell ref="N29:T29"/>
    <mergeCell ref="Z29:AD29"/>
    <mergeCell ref="Z30:AD32"/>
    <mergeCell ref="M31:T31"/>
    <mergeCell ref="AJ31:AO31"/>
    <mergeCell ref="K32:T32"/>
    <mergeCell ref="K26:T26"/>
    <mergeCell ref="Z26:AD27"/>
    <mergeCell ref="AK26:AN26"/>
    <mergeCell ref="AS19:AS20"/>
    <mergeCell ref="AT19:AT20"/>
    <mergeCell ref="AU19:AU20"/>
    <mergeCell ref="K20:O20"/>
    <mergeCell ref="Q20:R20"/>
    <mergeCell ref="K21:O21"/>
    <mergeCell ref="Q21:R21"/>
    <mergeCell ref="AS21:AS26"/>
    <mergeCell ref="K22:O22"/>
    <mergeCell ref="Q22:R22"/>
    <mergeCell ref="AS17:AU18"/>
    <mergeCell ref="E18:I25"/>
    <mergeCell ref="Z18:AD20"/>
    <mergeCell ref="K19:O19"/>
    <mergeCell ref="Q19:R19"/>
    <mergeCell ref="AG19:AN19"/>
    <mergeCell ref="W22:Y24"/>
    <mergeCell ref="Z22:AD24"/>
    <mergeCell ref="K24:T24"/>
    <mergeCell ref="B12:D14"/>
    <mergeCell ref="E12:I12"/>
    <mergeCell ref="L12:S12"/>
    <mergeCell ref="W12:Y15"/>
    <mergeCell ref="Z12:AD12"/>
    <mergeCell ref="E13:I13"/>
    <mergeCell ref="AE13:AF13"/>
    <mergeCell ref="AG13:AN13"/>
    <mergeCell ref="E15:I15"/>
    <mergeCell ref="Z15:AD17"/>
    <mergeCell ref="E16:I17"/>
    <mergeCell ref="AG16:AN16"/>
    <mergeCell ref="B9:U9"/>
    <mergeCell ref="W9:AP9"/>
    <mergeCell ref="B10:D11"/>
    <mergeCell ref="E10:I11"/>
    <mergeCell ref="J10:U10"/>
    <mergeCell ref="W10:Y11"/>
    <mergeCell ref="Z10:AD11"/>
    <mergeCell ref="AE10:AP10"/>
    <mergeCell ref="J11:U11"/>
    <mergeCell ref="AE11:AP11"/>
    <mergeCell ref="Z2:AJ2"/>
    <mergeCell ref="B4:I4"/>
    <mergeCell ref="K4:AO4"/>
    <mergeCell ref="B5:I5"/>
    <mergeCell ref="K5:AO5"/>
    <mergeCell ref="B6:I6"/>
    <mergeCell ref="B7:I7"/>
    <mergeCell ref="J7:AP7"/>
    <mergeCell ref="AA6:AO6"/>
    <mergeCell ref="K6:Z6"/>
  </mergeCells>
  <phoneticPr fontId="36"/>
  <dataValidations count="25">
    <dataValidation type="list" allowBlank="1" showInputMessage="1" showErrorMessage="1" sqref="AJ48:AK48" xr:uid="{91AE547A-5BBF-4696-AD87-C3323C55DC4E}">
      <formula1>"　,以上"</formula1>
    </dataValidation>
    <dataValidation type="list" allowBlank="1" showInputMessage="1" showErrorMessage="1" sqref="AK27:AN27" xr:uid="{0E650837-DFC7-4093-8384-536F7700BB27}">
      <formula1>"　,3,2,該当対象外"</formula1>
    </dataValidation>
    <dataValidation type="list" allowBlank="1" showInputMessage="1" showErrorMessage="1" sqref="L60:S60" xr:uid="{5698FE8C-6180-42A6-A7AD-71AC0AC3714C}">
      <formula1>"　,3,2,1,評価対象外"</formula1>
    </dataValidation>
    <dataValidation type="list" allowBlank="1" showInputMessage="1" showErrorMessage="1" sqref="L49:M49" xr:uid="{9A3800AB-B495-458C-B777-58FB512AFEF8}">
      <formula1>"　,6,5,4,1"</formula1>
    </dataValidation>
    <dataValidation type="list" allowBlank="1" showInputMessage="1" showErrorMessage="1" sqref="L45:M45" xr:uid="{D3681C4F-9D0B-4964-8024-17501A9C22FF}">
      <formula1>"　,7,6,5,4,3,2,1"</formula1>
    </dataValidation>
    <dataValidation type="list" allowBlank="1" showInputMessage="1" sqref="K26:T26" xr:uid="{096BB5CE-D1EA-48DA-AEAD-C2A2BFC5D04A}">
      <formula1>"　,表層改良工法,補強土工法,置換工法,柱状改良工法,深層混合処理工法,小口径鋼管工法,木杭,柱状砕石補強工法,MOMOTARO　PILE工法,H型PCパイル工法"</formula1>
    </dataValidation>
    <dataValidation type="list" allowBlank="1" showInputMessage="1" sqref="K24:T24" xr:uid="{07F0EE2B-EC87-4A40-B282-AC353D6D3EF8}">
      <formula1>"　,ｽｳｪｰﾃﾞﾝ式ｻｳﾝﾃﾞｨﾝｸﾞ試験,スクリューウエイト貫入試験,標準貫入試験,載荷試験,表面波探査法,既往測定データの調査,敷地の周辺状況調査,敷地の履歴調査,敷地の造成方法確認,"</formula1>
    </dataValidation>
    <dataValidation type="list" allowBlank="1" showInputMessage="1" showErrorMessage="1" sqref="N29:T29" xr:uid="{C015A038-D680-4EF5-92B5-3984E0C5A9B2}">
      <formula1>"　,べた基礎,布基礎,"</formula1>
    </dataValidation>
    <dataValidation allowBlank="1" showInputMessage="1" sqref="AI44:AI48" xr:uid="{A8B63623-D370-4811-82CB-866336CB79C3}"/>
    <dataValidation type="list" allowBlank="1" showInputMessage="1" sqref="K32" xr:uid="{6D48EC25-F761-454C-89A1-64DD8D3B4844}">
      <formula1>"　,場所打ちｺﾝｸﾘｰﾄ杭,場所打ちｺﾝｸﾘｰﾄ拡底杭,既製ｺﾝｸﾘｰﾄ杭,鋼管杭"</formula1>
    </dataValidation>
    <dataValidation type="list" allowBlank="1" showInputMessage="1" sqref="M31" xr:uid="{D0FB340E-119C-4A45-A053-FCF1407C2A87}">
      <formula1>"　,支持杭,摩擦杭"</formula1>
    </dataValidation>
    <dataValidation type="list" allowBlank="1" showInputMessage="1" showErrorMessage="1" sqref="N28" xr:uid="{6FF63CED-0A2C-49F4-B772-8C3F53FFCF8E}">
      <formula1>"　,鉄筋ｺﾝｸﾘｰﾄ造,無筋ｺﾝｸﾘｰﾄ造"</formula1>
    </dataValidation>
    <dataValidation type="list" allowBlank="1" showInputMessage="1" showErrorMessage="1" sqref="AA64 AA61 AA67" xr:uid="{A4CC3520-70D2-4C75-B8A9-80B0012FAF92}">
      <formula1>"　,1,2,3,地"</formula1>
    </dataValidation>
    <dataValidation type="list" allowBlank="1" showInputMessage="1" showErrorMessage="1" sqref="AG61:AO69" xr:uid="{FC0BAF96-3053-4D8C-A6ED-6F2904FB4EBF}">
      <formula1>"　,侵入防止上有効な措置,シャッター又は雨戸対策含む,その他,該当開口部なし"</formula1>
    </dataValidation>
    <dataValidation type="list" allowBlank="1" showInputMessage="1" showErrorMessage="1" sqref="L13:S13 AK26:AN26" xr:uid="{5EC48C89-4518-4160-8557-7C97C86DBF4D}">
      <formula1>"　,3,2,1,該当対象外"</formula1>
    </dataValidation>
    <dataValidation type="list" allowBlank="1" showInputMessage="1" showErrorMessage="1" sqref="AG16:AN16 AO51:AO52 AI51:AI52" xr:uid="{1E154F5D-B23F-4971-A24D-7079CC9EA33C}">
      <formula1>"　,3,2,1,該当なし"</formula1>
    </dataValidation>
    <dataValidation type="list" allowBlank="1" showInputMessage="1" showErrorMessage="1" sqref="AG55:AN55" xr:uid="{8F09E496-D520-4BF9-9E36-0DDF73C749AD}">
      <formula1>"　,5,4,3,2,1"</formula1>
    </dataValidation>
    <dataValidation type="list" allowBlank="1" showInputMessage="1" showErrorMessage="1" sqref="L38:S38 L35:S35 L12:S12" xr:uid="{8C21E364-6D4D-455E-B315-C962F7177ACF}">
      <formula1>"　,3,2,1"</formula1>
    </dataValidation>
    <dataValidation type="list" allowBlank="1" showInputMessage="1" showErrorMessage="1" sqref="L69:S69" xr:uid="{72994401-BE08-4238-BF3F-3401149FAC10}">
      <formula1>"　,4,3,2,1"</formula1>
    </dataValidation>
    <dataValidation type="list" allowBlank="1" showInputMessage="1" showErrorMessage="1" sqref="AG19:AN19" xr:uid="{FD64EA62-5BED-43D7-866B-B857AEB7D18E}">
      <formula1>"　,4,3,2,1,該当なし"</formula1>
    </dataValidation>
    <dataValidation type="list" allowBlank="1" showInputMessage="1" showErrorMessage="1" sqref="AG13:AN13" xr:uid="{C68D1BB6-4C82-445D-9819-64D431A3F47E}">
      <formula1>"　,直通階段に直接通じるバルコニー,避難器具,その他（特になし）,該当なし"</formula1>
    </dataValidation>
    <dataValidation type="list" allowBlank="1" showInputMessage="1" showErrorMessage="1" sqref="L63:S63" xr:uid="{28055520-35EC-499F-9A4A-0A0DE3892EF0}">
      <formula1>"　,2,1"</formula1>
    </dataValidation>
    <dataValidation type="list" allowBlank="1" showInputMessage="1" showErrorMessage="1" sqref="L66:S66" xr:uid="{E007590C-6ADD-4CE0-BBBC-CF4D9EDB9634}">
      <formula1>"　,2,1,該当区域外"</formula1>
    </dataValidation>
    <dataValidation type="list" allowBlank="1" showInputMessage="1" showErrorMessage="1" sqref="AE42:AE43 AE49:AE50 AN42 M17 P17 S17 J17 P40 P64 S40 M37 S64 P67 S67 P37 S37 P48 J52 S48 M48 J64:J65 P52 S52 M52 P70 S70 J67:J68 AE20 N62 J70 N65 M61 M70 J48 AK20 P61 AN39 AF30:AF31 S61 N59 M67 AK14 AN14 AK17 AN17 J19:J22 AE17:AE18 AH14 AI15 AA38 AA36 AE39:AE40 AK42 AN49 AK49 M40 O15 AE56:AE57 AK56 AK53 AE53:AE54 AD53 AB53 J30 E14 N68 AI29 J40:J41 J43 AI43 AM37 AE12 K15 AE28:AE29 AM33 J27 J37 M14 P14 S14 J14 AN28 AE22 AK39 AE32 AK28 AF23:AF25 AA34 AN32 AH32 AK32 AG33:AG38 AM35 AI40 AI50 AN53 AN56 AI54 AE70 AN70 AH70 AK70 AN20 AI18 J59 J61:J62 M64 AI12 AE14:AE15 AH17 AH20 AI22 AH28 AH39 AH42 AH49 AH53 AH56 AI57" xr:uid="{856E35A0-2187-4AA0-9B72-C677E9F1AA96}">
      <formula1>"□,■"</formula1>
    </dataValidation>
    <dataValidation type="list" allowBlank="1" showInputMessage="1" showErrorMessage="1" sqref="S49 S45:T45" xr:uid="{7DF1D907-A46E-4DD8-B6CD-FBB5EDEB4580}">
      <formula1>"　,1,2,3,4,5,6,7,8"</formula1>
    </dataValidation>
  </dataValidations>
  <printOptions horizontalCentered="1"/>
  <pageMargins left="0.39370078740157483" right="0.31496062992125984" top="0.55118110236220474" bottom="0.39370078740157483" header="0.31496062992125984" footer="0.19685039370078741"/>
  <pageSetup paperSize="9" scale="77" orientation="portrait" horizontalDpi="300" verticalDpi="300" r:id="rId1"/>
  <headerFooter>
    <oddHeader>&amp;L&amp;"ＭＳ Ｐ明朝,標準"住宅性能表示&amp;R&amp;"ＭＳ Ｐ明朝,標準"&amp;10株式会社ハウスジーメン</oddHeader>
    <oddFooter>&amp;R&amp;"ＭＳ Ｐ明朝,標準"&amp;10SS250401-04(1)</oddFooter>
  </headerFooter>
  <rowBreaks count="1" manualBreakCount="1">
    <brk id="3" min="1" max="41" man="1"/>
  </rowBreaks>
  <colBreaks count="1" manualBreakCount="1">
    <brk id="41" min="1" max="70"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5526B-CB7E-4FFB-9771-5E73A643997B}">
  <sheetPr>
    <tabColor theme="6" tint="0.39997558519241921"/>
    <pageSetUpPr fitToPage="1"/>
  </sheetPr>
  <dimension ref="B1:BP182"/>
  <sheetViews>
    <sheetView showGridLines="0" view="pageBreakPreview" zoomScaleNormal="100" zoomScaleSheetLayoutView="100" workbookViewId="0">
      <selection activeCell="K5" sqref="K5:AO5"/>
    </sheetView>
  </sheetViews>
  <sheetFormatPr defaultColWidth="2.5" defaultRowHeight="14.25" customHeight="1"/>
  <cols>
    <col min="45" max="48" width="2.5" customWidth="1"/>
  </cols>
  <sheetData>
    <row r="1" spans="2:44" ht="14.25" customHeight="1">
      <c r="G1" s="142"/>
    </row>
    <row r="2" spans="2:44" ht="14.25" customHeight="1">
      <c r="G2" s="509"/>
    </row>
    <row r="3" spans="2:44" ht="15" customHeight="1">
      <c r="B3" s="275" t="s">
        <v>751</v>
      </c>
      <c r="C3" s="276"/>
      <c r="D3" s="276"/>
      <c r="E3" s="277"/>
      <c r="F3" s="277"/>
      <c r="G3" s="277"/>
      <c r="H3" s="277"/>
      <c r="I3" s="277"/>
      <c r="J3" s="277"/>
      <c r="K3" s="277"/>
      <c r="L3" s="277"/>
      <c r="M3" s="277"/>
      <c r="N3" s="277"/>
      <c r="O3" s="277"/>
      <c r="P3" s="277"/>
      <c r="Q3" s="277"/>
      <c r="R3" s="277"/>
      <c r="S3" s="277"/>
      <c r="T3" s="277"/>
      <c r="U3" s="277"/>
      <c r="V3" s="277"/>
      <c r="W3" s="277"/>
      <c r="X3" s="277"/>
      <c r="Y3" s="277"/>
      <c r="Z3" s="1428"/>
      <c r="AA3" s="1428"/>
      <c r="AB3" s="1428"/>
      <c r="AC3" s="1428"/>
      <c r="AD3" s="1428"/>
      <c r="AE3" s="1428"/>
      <c r="AF3" s="1428"/>
      <c r="AG3" s="1428"/>
      <c r="AH3" s="1428"/>
      <c r="AI3" s="1428"/>
      <c r="AJ3" s="1428"/>
      <c r="AK3" s="277"/>
      <c r="AL3" s="277"/>
      <c r="AM3" s="277"/>
      <c r="AN3" s="277"/>
      <c r="AO3" s="277"/>
      <c r="AP3" s="280"/>
    </row>
    <row r="4" spans="2:44" ht="6.75" customHeight="1" thickBot="1">
      <c r="B4" s="282"/>
      <c r="C4" s="276"/>
      <c r="D4" s="276"/>
      <c r="E4" s="277"/>
      <c r="F4" s="277"/>
      <c r="G4" s="277"/>
      <c r="H4" s="277"/>
      <c r="I4" s="277"/>
      <c r="J4" s="277"/>
      <c r="K4" s="277"/>
      <c r="L4" s="277"/>
      <c r="M4" s="277"/>
      <c r="N4" s="277"/>
      <c r="O4" s="277"/>
      <c r="P4" s="277"/>
      <c r="Q4" s="277"/>
      <c r="R4" s="277"/>
      <c r="S4" s="277"/>
      <c r="T4" s="277"/>
      <c r="U4" s="277"/>
      <c r="V4" s="277"/>
      <c r="W4" s="277"/>
      <c r="X4" s="277"/>
      <c r="Y4" s="277"/>
      <c r="Z4" s="510"/>
      <c r="AA4" s="510"/>
      <c r="AB4" s="510"/>
      <c r="AC4" s="510"/>
      <c r="AD4" s="510"/>
      <c r="AE4" s="510"/>
      <c r="AF4" s="510"/>
      <c r="AG4" s="510"/>
      <c r="AH4" s="510"/>
      <c r="AI4" s="510"/>
      <c r="AJ4" s="510"/>
      <c r="AK4" s="277"/>
      <c r="AL4" s="277"/>
      <c r="AM4" s="277"/>
      <c r="AN4" s="277"/>
      <c r="AO4" s="277"/>
      <c r="AP4" s="280"/>
    </row>
    <row r="5" spans="2:44" ht="14.25" customHeight="1">
      <c r="B5" s="922" t="s">
        <v>135</v>
      </c>
      <c r="C5" s="923"/>
      <c r="D5" s="923"/>
      <c r="E5" s="923"/>
      <c r="F5" s="923"/>
      <c r="G5" s="923"/>
      <c r="H5" s="923"/>
      <c r="I5" s="923"/>
      <c r="J5" s="283"/>
      <c r="K5" s="1429" t="str">
        <f>IF('設計評価申請書(共同)'!$M$187&lt;&gt;"",'設計評価申請書(共同)'!$M$187,"")</f>
        <v/>
      </c>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429"/>
      <c r="AP5" s="511"/>
    </row>
    <row r="6" spans="2:44" ht="14.25" customHeight="1">
      <c r="B6" s="925" t="s">
        <v>136</v>
      </c>
      <c r="C6" s="926"/>
      <c r="D6" s="926"/>
      <c r="E6" s="926"/>
      <c r="F6" s="926"/>
      <c r="G6" s="926"/>
      <c r="H6" s="926"/>
      <c r="I6" s="926"/>
      <c r="J6" s="285" t="s">
        <v>133</v>
      </c>
      <c r="K6" s="1430" t="str">
        <f>IF('設計評価申請書(共同)'!$I$156&lt;&gt;"",'設計評価申請書(共同)'!$I$156,"")</f>
        <v/>
      </c>
      <c r="L6" s="1430"/>
      <c r="M6" s="1430"/>
      <c r="N6" s="1430"/>
      <c r="O6" s="1430"/>
      <c r="P6" s="1430"/>
      <c r="Q6" s="1430"/>
      <c r="R6" s="1430"/>
      <c r="S6" s="1430"/>
      <c r="T6" s="1430"/>
      <c r="U6" s="1430"/>
      <c r="V6" s="1430"/>
      <c r="W6" s="1430"/>
      <c r="X6" s="1430"/>
      <c r="Y6" s="1430"/>
      <c r="Z6" s="1430"/>
      <c r="AA6" s="1430"/>
      <c r="AB6" s="1430"/>
      <c r="AC6" s="1430"/>
      <c r="AD6" s="1430"/>
      <c r="AE6" s="1430"/>
      <c r="AF6" s="1430"/>
      <c r="AG6" s="1430"/>
      <c r="AH6" s="1430"/>
      <c r="AI6" s="1430"/>
      <c r="AJ6" s="1430"/>
      <c r="AK6" s="1430"/>
      <c r="AL6" s="1430"/>
      <c r="AM6" s="1430"/>
      <c r="AN6" s="1430"/>
      <c r="AO6" s="1430"/>
      <c r="AP6" s="512"/>
    </row>
    <row r="7" spans="2:44" ht="14.25" customHeight="1">
      <c r="B7" s="925" t="s">
        <v>137</v>
      </c>
      <c r="C7" s="926"/>
      <c r="D7" s="926"/>
      <c r="E7" s="926"/>
      <c r="F7" s="926"/>
      <c r="G7" s="926"/>
      <c r="H7" s="926"/>
      <c r="I7" s="926"/>
      <c r="J7" s="285" t="s">
        <v>133</v>
      </c>
      <c r="K7" s="1430" t="str">
        <f>IF('設計評価申請書(共同)'!$L$77&lt;&gt;"",'設計評価申請書(共同)'!$L$77,"")</f>
        <v/>
      </c>
      <c r="L7" s="1430"/>
      <c r="M7" s="1430"/>
      <c r="N7" s="1430"/>
      <c r="O7" s="1430"/>
      <c r="P7" s="1430"/>
      <c r="Q7" s="1430"/>
      <c r="R7" s="1430"/>
      <c r="S7" s="1430"/>
      <c r="T7" s="1430"/>
      <c r="U7" s="1430"/>
      <c r="V7" s="1430"/>
      <c r="W7" s="1430"/>
      <c r="X7" s="1430"/>
      <c r="Y7" s="1430"/>
      <c r="Z7" s="1430"/>
      <c r="AA7" s="1434" t="str">
        <f>IF('設計評価申請書(共同)'!$L$75&lt;&gt;"",'設計評価申請書(共同)'!$L$75,"")</f>
        <v/>
      </c>
      <c r="AB7" s="1434"/>
      <c r="AC7" s="1434"/>
      <c r="AD7" s="1434"/>
      <c r="AE7" s="1434"/>
      <c r="AF7" s="1434"/>
      <c r="AG7" s="1434"/>
      <c r="AH7" s="1434"/>
      <c r="AI7" s="1434"/>
      <c r="AJ7" s="1434"/>
      <c r="AK7" s="1434"/>
      <c r="AL7" s="1434"/>
      <c r="AM7" s="1434"/>
      <c r="AN7" s="1434"/>
      <c r="AO7" s="1434"/>
      <c r="AP7" s="512"/>
    </row>
    <row r="8" spans="2:44" ht="14.25" customHeight="1" thickBot="1">
      <c r="B8" s="928" t="s">
        <v>138</v>
      </c>
      <c r="C8" s="929"/>
      <c r="D8" s="929"/>
      <c r="E8" s="929"/>
      <c r="F8" s="929"/>
      <c r="G8" s="929"/>
      <c r="H8" s="929"/>
      <c r="I8" s="929"/>
      <c r="J8" s="513"/>
      <c r="K8" s="1431" t="s">
        <v>139</v>
      </c>
      <c r="L8" s="1431"/>
      <c r="M8" s="1431"/>
      <c r="N8" s="1431"/>
      <c r="O8" s="1431"/>
      <c r="P8" s="1431"/>
      <c r="Q8" s="1431"/>
      <c r="R8" s="1431"/>
      <c r="S8" s="1431"/>
      <c r="T8" s="1431"/>
      <c r="U8" s="1431"/>
      <c r="V8" s="1431"/>
      <c r="W8" s="1431"/>
      <c r="X8" s="1431"/>
      <c r="Y8" s="1431"/>
      <c r="Z8" s="1431"/>
      <c r="AA8" s="1431"/>
      <c r="AB8" s="1431"/>
      <c r="AC8" s="1431"/>
      <c r="AD8" s="1431"/>
      <c r="AE8" s="1431"/>
      <c r="AF8" s="1431"/>
      <c r="AG8" s="1431"/>
      <c r="AH8" s="1431"/>
      <c r="AI8" s="1431"/>
      <c r="AJ8" s="1431"/>
      <c r="AK8" s="1431"/>
      <c r="AL8" s="1431"/>
      <c r="AM8" s="1431"/>
      <c r="AN8" s="1431"/>
      <c r="AO8" s="1431"/>
      <c r="AP8" s="1432"/>
    </row>
    <row r="9" spans="2:44" ht="6.75" customHeight="1">
      <c r="B9" s="279"/>
      <c r="C9" s="279"/>
      <c r="D9" s="279"/>
      <c r="E9" s="279"/>
      <c r="F9" s="279"/>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80"/>
    </row>
    <row r="10" spans="2:44" ht="14.25" customHeight="1">
      <c r="B10" s="514"/>
      <c r="C10" s="514"/>
      <c r="D10" s="514"/>
      <c r="E10" s="514"/>
      <c r="F10" s="514"/>
      <c r="G10" s="514"/>
      <c r="H10" s="514"/>
      <c r="I10" s="514"/>
      <c r="J10" s="514"/>
      <c r="K10" s="514"/>
      <c r="L10" s="514"/>
      <c r="M10" s="514"/>
      <c r="N10" s="514"/>
      <c r="O10" s="514"/>
      <c r="P10" s="514"/>
      <c r="Q10" s="514"/>
      <c r="R10" s="514"/>
      <c r="S10" s="514"/>
      <c r="T10" s="514"/>
      <c r="U10" s="514"/>
      <c r="V10" s="279"/>
      <c r="W10" s="514"/>
      <c r="X10" s="514"/>
      <c r="Y10" s="514"/>
      <c r="Z10" s="514"/>
      <c r="AA10" s="514"/>
      <c r="AB10" s="514"/>
      <c r="AC10" s="514"/>
      <c r="AD10" s="514"/>
      <c r="AE10" s="514"/>
      <c r="AF10" s="514"/>
      <c r="AG10" s="514"/>
      <c r="AH10" s="514"/>
      <c r="AI10" s="514"/>
      <c r="AJ10" s="514"/>
      <c r="AK10" s="514"/>
      <c r="AL10" s="514"/>
      <c r="AM10" s="514"/>
      <c r="AN10" s="514"/>
      <c r="AO10" s="514"/>
      <c r="AP10" s="514"/>
    </row>
    <row r="11" spans="2:44" ht="14.25" customHeight="1" thickBot="1">
      <c r="B11" s="1433" t="s">
        <v>350</v>
      </c>
      <c r="C11" s="1433"/>
      <c r="D11" s="1433"/>
      <c r="E11" s="1433"/>
      <c r="F11" s="1433"/>
      <c r="G11" s="1433"/>
      <c r="H11" s="1433"/>
      <c r="I11" s="1433"/>
      <c r="J11" s="1433"/>
      <c r="K11" s="1433"/>
      <c r="L11" s="1433"/>
      <c r="M11" s="1433"/>
      <c r="N11" s="1433"/>
      <c r="O11" s="1433"/>
      <c r="P11" s="1433"/>
      <c r="Q11" s="1433"/>
      <c r="R11" s="1433"/>
      <c r="S11" s="1433"/>
      <c r="T11" s="1433"/>
      <c r="U11" s="1433"/>
      <c r="V11" s="287"/>
      <c r="W11" s="1433" t="s">
        <v>351</v>
      </c>
      <c r="X11" s="1433"/>
      <c r="Y11" s="1433"/>
      <c r="Z11" s="1433"/>
      <c r="AA11" s="1433"/>
      <c r="AB11" s="1433"/>
      <c r="AC11" s="1433"/>
      <c r="AD11" s="1433"/>
      <c r="AE11" s="1433"/>
      <c r="AF11" s="1433"/>
      <c r="AG11" s="1433"/>
      <c r="AH11" s="1433"/>
      <c r="AI11" s="1433"/>
      <c r="AJ11" s="1433"/>
      <c r="AK11" s="1433"/>
      <c r="AL11" s="1433"/>
      <c r="AM11" s="1433"/>
      <c r="AN11" s="1433"/>
      <c r="AO11" s="1433"/>
      <c r="AP11" s="1433"/>
    </row>
    <row r="12" spans="2:44" ht="14.25" customHeight="1">
      <c r="B12" s="934" t="s">
        <v>140</v>
      </c>
      <c r="C12" s="935"/>
      <c r="D12" s="936"/>
      <c r="E12" s="940" t="s">
        <v>141</v>
      </c>
      <c r="F12" s="935"/>
      <c r="G12" s="935"/>
      <c r="H12" s="935"/>
      <c r="I12" s="936"/>
      <c r="J12" s="942" t="s">
        <v>142</v>
      </c>
      <c r="K12" s="943"/>
      <c r="L12" s="943"/>
      <c r="M12" s="943"/>
      <c r="N12" s="943"/>
      <c r="O12" s="943"/>
      <c r="P12" s="943"/>
      <c r="Q12" s="943"/>
      <c r="R12" s="943"/>
      <c r="S12" s="943"/>
      <c r="T12" s="943"/>
      <c r="U12" s="944"/>
      <c r="V12" s="515"/>
      <c r="W12" s="934" t="s">
        <v>140</v>
      </c>
      <c r="X12" s="935"/>
      <c r="Y12" s="936"/>
      <c r="Z12" s="940" t="s">
        <v>141</v>
      </c>
      <c r="AA12" s="935"/>
      <c r="AB12" s="935"/>
      <c r="AC12" s="935"/>
      <c r="AD12" s="936"/>
      <c r="AE12" s="942" t="s">
        <v>142</v>
      </c>
      <c r="AF12" s="943"/>
      <c r="AG12" s="943"/>
      <c r="AH12" s="943"/>
      <c r="AI12" s="943"/>
      <c r="AJ12" s="943"/>
      <c r="AK12" s="943"/>
      <c r="AL12" s="943"/>
      <c r="AM12" s="943"/>
      <c r="AN12" s="943"/>
      <c r="AO12" s="943"/>
      <c r="AP12" s="944"/>
    </row>
    <row r="13" spans="2:44" ht="14.25" customHeight="1" thickBot="1">
      <c r="B13" s="937"/>
      <c r="C13" s="938"/>
      <c r="D13" s="939"/>
      <c r="E13" s="941"/>
      <c r="F13" s="938"/>
      <c r="G13" s="938"/>
      <c r="H13" s="938"/>
      <c r="I13" s="939"/>
      <c r="J13" s="945" t="s">
        <v>352</v>
      </c>
      <c r="K13" s="946"/>
      <c r="L13" s="946"/>
      <c r="M13" s="946"/>
      <c r="N13" s="946"/>
      <c r="O13" s="946"/>
      <c r="P13" s="946"/>
      <c r="Q13" s="946"/>
      <c r="R13" s="946"/>
      <c r="S13" s="946"/>
      <c r="T13" s="946"/>
      <c r="U13" s="947"/>
      <c r="V13" s="515"/>
      <c r="W13" s="937"/>
      <c r="X13" s="938"/>
      <c r="Y13" s="939"/>
      <c r="Z13" s="941"/>
      <c r="AA13" s="938"/>
      <c r="AB13" s="938"/>
      <c r="AC13" s="938"/>
      <c r="AD13" s="939"/>
      <c r="AE13" s="1117" t="s">
        <v>352</v>
      </c>
      <c r="AF13" s="1118"/>
      <c r="AG13" s="1118"/>
      <c r="AH13" s="1118"/>
      <c r="AI13" s="1118"/>
      <c r="AJ13" s="1118"/>
      <c r="AK13" s="1118"/>
      <c r="AL13" s="1118"/>
      <c r="AM13" s="1118"/>
      <c r="AN13" s="1118"/>
      <c r="AO13" s="1118"/>
      <c r="AP13" s="1119"/>
    </row>
    <row r="14" spans="2:44" ht="14.25" customHeight="1" thickTop="1">
      <c r="B14" s="1398" t="s">
        <v>143</v>
      </c>
      <c r="C14" s="1396"/>
      <c r="D14" s="1397"/>
      <c r="E14" s="1395" t="s">
        <v>353</v>
      </c>
      <c r="F14" s="1396"/>
      <c r="G14" s="1396"/>
      <c r="H14" s="1396"/>
      <c r="I14" s="1397"/>
      <c r="J14" s="516" t="s">
        <v>144</v>
      </c>
      <c r="K14" s="517"/>
      <c r="L14" s="957"/>
      <c r="M14" s="957"/>
      <c r="N14" s="957"/>
      <c r="O14" s="957"/>
      <c r="P14" s="957"/>
      <c r="Q14" s="957"/>
      <c r="R14" s="957"/>
      <c r="S14" s="957"/>
      <c r="T14" s="518"/>
      <c r="U14" s="519"/>
      <c r="V14" s="288"/>
      <c r="W14" s="1386" t="s">
        <v>275</v>
      </c>
      <c r="X14" s="1387"/>
      <c r="Y14" s="1388"/>
      <c r="Z14" s="1395" t="s">
        <v>354</v>
      </c>
      <c r="AA14" s="1396"/>
      <c r="AB14" s="1396"/>
      <c r="AC14" s="1396"/>
      <c r="AD14" s="1397"/>
      <c r="AE14" s="504" t="str">
        <f>'設計評価申請書(共同)'!$C$105</f>
        <v>□</v>
      </c>
      <c r="AF14" s="12" t="s">
        <v>147</v>
      </c>
      <c r="AG14" s="293"/>
      <c r="AI14" s="507" t="str">
        <f>IF('設計評価申請書(共同)'!$C$105="■","□","■")</f>
        <v>■</v>
      </c>
      <c r="AJ14" s="12" t="s">
        <v>148</v>
      </c>
      <c r="AK14" s="21"/>
      <c r="AL14" s="21"/>
      <c r="AM14" s="21"/>
      <c r="AN14" s="21"/>
      <c r="AO14" s="21"/>
      <c r="AP14" s="291"/>
      <c r="AR14" s="38"/>
    </row>
    <row r="15" spans="2:44" ht="14.25" customHeight="1">
      <c r="B15" s="1120"/>
      <c r="C15" s="1373"/>
      <c r="D15" s="1374"/>
      <c r="E15" s="1052"/>
      <c r="F15" s="1373"/>
      <c r="G15" s="1373"/>
      <c r="H15" s="1373"/>
      <c r="I15" s="1374"/>
      <c r="J15" s="360"/>
      <c r="K15" s="361"/>
      <c r="L15" s="520"/>
      <c r="M15" s="520"/>
      <c r="N15" s="520"/>
      <c r="O15" s="520"/>
      <c r="P15" s="520"/>
      <c r="Q15" s="520"/>
      <c r="R15" s="520"/>
      <c r="S15" s="520"/>
      <c r="T15" s="361"/>
      <c r="U15" s="521"/>
      <c r="V15" s="288"/>
      <c r="W15" s="1389"/>
      <c r="X15" s="1390"/>
      <c r="Y15" s="1391"/>
      <c r="Z15" s="1052"/>
      <c r="AA15" s="1373"/>
      <c r="AB15" s="1373"/>
      <c r="AC15" s="1373"/>
      <c r="AD15" s="1374"/>
      <c r="AE15" s="967" t="s">
        <v>154</v>
      </c>
      <c r="AF15" s="968"/>
      <c r="AG15" s="984"/>
      <c r="AH15" s="984"/>
      <c r="AI15" s="984"/>
      <c r="AJ15" s="984"/>
      <c r="AK15" s="984"/>
      <c r="AL15" s="984"/>
      <c r="AM15" s="984"/>
      <c r="AN15" s="984"/>
      <c r="AO15" s="303"/>
      <c r="AP15" s="522"/>
    </row>
    <row r="16" spans="2:44" ht="14.25" customHeight="1">
      <c r="B16" s="1120"/>
      <c r="C16" s="1373"/>
      <c r="D16" s="1374"/>
      <c r="E16" s="838" t="s">
        <v>1</v>
      </c>
      <c r="F16" s="1406" t="s">
        <v>264</v>
      </c>
      <c r="G16" s="1406"/>
      <c r="H16" s="1406"/>
      <c r="I16" s="1407"/>
      <c r="J16" s="837" t="s">
        <v>261</v>
      </c>
      <c r="K16" s="523" t="s">
        <v>149</v>
      </c>
      <c r="L16" s="524"/>
      <c r="M16" s="836" t="s">
        <v>92</v>
      </c>
      <c r="N16" s="523" t="s">
        <v>150</v>
      </c>
      <c r="O16" s="524"/>
      <c r="P16" s="836" t="s">
        <v>92</v>
      </c>
      <c r="Q16" s="523" t="s">
        <v>151</v>
      </c>
      <c r="R16" s="524"/>
      <c r="S16" s="836" t="s">
        <v>92</v>
      </c>
      <c r="T16" s="523" t="s">
        <v>152</v>
      </c>
      <c r="U16" s="525"/>
      <c r="V16" s="288"/>
      <c r="W16" s="1389"/>
      <c r="X16" s="1390"/>
      <c r="Y16" s="1391"/>
      <c r="Z16" s="838" t="s">
        <v>1</v>
      </c>
      <c r="AA16" s="1408" t="s">
        <v>264</v>
      </c>
      <c r="AB16" s="1408"/>
      <c r="AC16" s="1408"/>
      <c r="AD16" s="1409"/>
      <c r="AE16" s="32" t="s">
        <v>1</v>
      </c>
      <c r="AF16" s="311" t="s">
        <v>149</v>
      </c>
      <c r="AG16" s="311"/>
      <c r="AH16" s="33" t="s">
        <v>92</v>
      </c>
      <c r="AI16" s="311" t="s">
        <v>150</v>
      </c>
      <c r="AJ16" s="311"/>
      <c r="AK16" s="33" t="s">
        <v>92</v>
      </c>
      <c r="AL16" s="311" t="s">
        <v>151</v>
      </c>
      <c r="AM16" s="311"/>
      <c r="AN16" s="33" t="s">
        <v>92</v>
      </c>
      <c r="AO16" s="311" t="s">
        <v>152</v>
      </c>
      <c r="AP16" s="526"/>
    </row>
    <row r="17" spans="2:66" ht="14.25" customHeight="1">
      <c r="B17" s="1120"/>
      <c r="C17" s="1373"/>
      <c r="D17" s="1374"/>
      <c r="E17" s="1410" t="s">
        <v>155</v>
      </c>
      <c r="F17" s="1411"/>
      <c r="G17" s="1411"/>
      <c r="H17" s="1411"/>
      <c r="I17" s="1412"/>
      <c r="J17" s="527"/>
      <c r="K17" s="36" t="s">
        <v>261</v>
      </c>
      <c r="L17" s="528" t="s">
        <v>126</v>
      </c>
      <c r="M17" s="528"/>
      <c r="N17" s="528"/>
      <c r="O17" s="36" t="s">
        <v>1</v>
      </c>
      <c r="P17" s="529" t="s">
        <v>156</v>
      </c>
      <c r="Q17" s="529"/>
      <c r="R17" s="529"/>
      <c r="S17" s="530"/>
      <c r="T17" s="292"/>
      <c r="U17" s="318"/>
      <c r="V17" s="288"/>
      <c r="W17" s="1389"/>
      <c r="X17" s="1390"/>
      <c r="Y17" s="1391"/>
      <c r="Z17" s="988" t="s">
        <v>254</v>
      </c>
      <c r="AA17" s="989"/>
      <c r="AB17" s="989"/>
      <c r="AC17" s="989"/>
      <c r="AD17" s="1038"/>
      <c r="AE17" s="504" t="str">
        <f>'設計評価申請書(共同)'!$C$106</f>
        <v>□</v>
      </c>
      <c r="AF17" s="319" t="s">
        <v>147</v>
      </c>
      <c r="AG17" s="319"/>
      <c r="AH17" s="319"/>
      <c r="AI17" s="507" t="str">
        <f>IF('設計評価申請書(共同)'!$C$106="■","□","■")</f>
        <v>■</v>
      </c>
      <c r="AJ17" s="320" t="s">
        <v>148</v>
      </c>
      <c r="AK17" s="320"/>
      <c r="AL17" s="320"/>
      <c r="AM17" s="319"/>
      <c r="AN17" s="319"/>
      <c r="AO17" s="319"/>
      <c r="AP17" s="531"/>
    </row>
    <row r="18" spans="2:66" ht="14.25" customHeight="1">
      <c r="B18" s="1120"/>
      <c r="C18" s="1373"/>
      <c r="D18" s="1374"/>
      <c r="E18" s="1413" t="s">
        <v>157</v>
      </c>
      <c r="F18" s="1414"/>
      <c r="G18" s="1414"/>
      <c r="H18" s="1414"/>
      <c r="I18" s="1415"/>
      <c r="J18" s="321"/>
      <c r="K18" s="322"/>
      <c r="L18" s="322"/>
      <c r="M18" s="322"/>
      <c r="N18" s="532"/>
      <c r="O18" s="532"/>
      <c r="P18" s="532"/>
      <c r="Q18" s="532"/>
      <c r="R18" s="322"/>
      <c r="S18" s="324"/>
      <c r="T18" s="324"/>
      <c r="U18" s="325"/>
      <c r="V18" s="288"/>
      <c r="W18" s="1389"/>
      <c r="X18" s="1390"/>
      <c r="Y18" s="1391"/>
      <c r="Z18" s="1413" t="s">
        <v>256</v>
      </c>
      <c r="AA18" s="1414"/>
      <c r="AB18" s="1414"/>
      <c r="AC18" s="1414"/>
      <c r="AD18" s="1415"/>
      <c r="AE18" s="302" t="s">
        <v>144</v>
      </c>
      <c r="AF18" s="303"/>
      <c r="AG18" s="984"/>
      <c r="AH18" s="984"/>
      <c r="AI18" s="984"/>
      <c r="AJ18" s="984"/>
      <c r="AK18" s="984"/>
      <c r="AL18" s="984"/>
      <c r="AM18" s="984"/>
      <c r="AN18" s="984"/>
      <c r="AO18" s="533"/>
      <c r="AP18" s="522"/>
      <c r="AS18" s="1148" t="s">
        <v>161</v>
      </c>
      <c r="AT18" s="1148"/>
      <c r="AU18" s="1148"/>
      <c r="AV18" s="1148"/>
      <c r="AW18" s="1148"/>
      <c r="AX18" s="1148"/>
      <c r="AY18" s="1148"/>
      <c r="AZ18" s="1148"/>
      <c r="BA18" s="1148"/>
      <c r="BB18" s="1148"/>
      <c r="BC18" s="1148"/>
      <c r="BD18" s="1148"/>
      <c r="BE18" s="1148"/>
      <c r="BF18" s="1148"/>
      <c r="BG18" s="1148"/>
      <c r="BH18" s="1148"/>
      <c r="BI18" s="1148"/>
      <c r="BJ18" s="1148"/>
      <c r="BK18" s="1148"/>
      <c r="BL18" s="1148"/>
      <c r="BM18" s="1148"/>
      <c r="BN18" s="1148"/>
    </row>
    <row r="19" spans="2:66" ht="14.25" customHeight="1">
      <c r="B19" s="1120"/>
      <c r="C19" s="1373"/>
      <c r="D19" s="1374"/>
      <c r="E19" s="1413"/>
      <c r="F19" s="1414"/>
      <c r="G19" s="1414"/>
      <c r="H19" s="1414"/>
      <c r="I19" s="1415"/>
      <c r="J19" s="839" t="s">
        <v>261</v>
      </c>
      <c r="K19" s="534" t="s">
        <v>149</v>
      </c>
      <c r="L19" s="535"/>
      <c r="M19" s="840" t="s">
        <v>92</v>
      </c>
      <c r="N19" s="534" t="s">
        <v>150</v>
      </c>
      <c r="O19" s="535"/>
      <c r="P19" s="840" t="s">
        <v>92</v>
      </c>
      <c r="Q19" s="534" t="s">
        <v>151</v>
      </c>
      <c r="R19" s="535"/>
      <c r="S19" s="840" t="s">
        <v>92</v>
      </c>
      <c r="T19" s="534" t="s">
        <v>152</v>
      </c>
      <c r="U19" s="536"/>
      <c r="V19" s="288"/>
      <c r="W19" s="1389"/>
      <c r="X19" s="1390"/>
      <c r="Y19" s="1391"/>
      <c r="Z19" s="1416"/>
      <c r="AA19" s="1417"/>
      <c r="AB19" s="1417"/>
      <c r="AC19" s="1417"/>
      <c r="AD19" s="1418"/>
      <c r="AE19" s="837" t="s">
        <v>92</v>
      </c>
      <c r="AF19" s="523" t="s">
        <v>149</v>
      </c>
      <c r="AG19" s="524"/>
      <c r="AH19" s="836" t="s">
        <v>92</v>
      </c>
      <c r="AI19" s="523" t="s">
        <v>150</v>
      </c>
      <c r="AJ19" s="524"/>
      <c r="AK19" s="836" t="s">
        <v>92</v>
      </c>
      <c r="AL19" s="523" t="s">
        <v>151</v>
      </c>
      <c r="AM19" s="524"/>
      <c r="AN19" s="836" t="s">
        <v>92</v>
      </c>
      <c r="AO19" s="523" t="s">
        <v>152</v>
      </c>
      <c r="AP19" s="526"/>
      <c r="AS19" s="1149"/>
      <c r="AT19" s="1149"/>
      <c r="AU19" s="1149"/>
      <c r="AV19" s="1149"/>
      <c r="AW19" s="1149"/>
      <c r="AX19" s="1149"/>
      <c r="AY19" s="1149"/>
      <c r="AZ19" s="1149"/>
      <c r="BA19" s="1149"/>
      <c r="BB19" s="1149"/>
      <c r="BC19" s="1149"/>
      <c r="BD19" s="1149"/>
      <c r="BE19" s="1149"/>
      <c r="BF19" s="1149"/>
      <c r="BG19" s="1149"/>
      <c r="BH19" s="1149"/>
      <c r="BI19" s="1149"/>
      <c r="BJ19" s="1149"/>
      <c r="BK19" s="1149"/>
      <c r="BL19" s="1149"/>
      <c r="BM19" s="1149"/>
      <c r="BN19" s="1149"/>
    </row>
    <row r="20" spans="2:66" ht="14.25" customHeight="1">
      <c r="B20" s="1120"/>
      <c r="C20" s="1373"/>
      <c r="D20" s="1374"/>
      <c r="E20" s="988" t="s">
        <v>159</v>
      </c>
      <c r="F20" s="989"/>
      <c r="G20" s="989"/>
      <c r="H20" s="989"/>
      <c r="I20" s="1038"/>
      <c r="J20" s="315" t="s">
        <v>160</v>
      </c>
      <c r="K20" s="537"/>
      <c r="L20" s="537"/>
      <c r="M20" s="537"/>
      <c r="N20" s="537"/>
      <c r="O20" s="537"/>
      <c r="P20" s="537"/>
      <c r="Q20" s="537"/>
      <c r="R20" s="537"/>
      <c r="S20" s="537"/>
      <c r="T20" s="537"/>
      <c r="U20" s="538"/>
      <c r="V20" s="288"/>
      <c r="W20" s="1389"/>
      <c r="X20" s="1390"/>
      <c r="Y20" s="1391"/>
      <c r="Z20" s="1410" t="s">
        <v>258</v>
      </c>
      <c r="AA20" s="1411"/>
      <c r="AB20" s="1411"/>
      <c r="AC20" s="1411"/>
      <c r="AD20" s="1412"/>
      <c r="AE20" s="504" t="str">
        <f>'設計評価申請書(共同)'!$C$107</f>
        <v>□</v>
      </c>
      <c r="AF20" s="319" t="s">
        <v>147</v>
      </c>
      <c r="AG20" s="319"/>
      <c r="AH20" s="319"/>
      <c r="AI20" s="507" t="str">
        <f>IF('設計評価申請書(共同)'!$C$107="■","□","■")</f>
        <v>■</v>
      </c>
      <c r="AJ20" s="320" t="s">
        <v>148</v>
      </c>
      <c r="AK20" s="320"/>
      <c r="AL20" s="320"/>
      <c r="AM20" s="319"/>
      <c r="AN20" s="319"/>
      <c r="AO20" s="319"/>
      <c r="AP20" s="531"/>
      <c r="AS20" s="1435"/>
      <c r="AT20" s="1162" t="s">
        <v>165</v>
      </c>
      <c r="AU20" s="1163"/>
      <c r="AV20" s="1163"/>
      <c r="AW20" s="1163"/>
      <c r="AX20" s="1163"/>
      <c r="AY20" s="1164"/>
      <c r="AZ20" s="1162" t="s">
        <v>166</v>
      </c>
      <c r="BA20" s="1163"/>
      <c r="BB20" s="1163"/>
      <c r="BC20" s="1163"/>
      <c r="BD20" s="1163"/>
      <c r="BE20" s="1163"/>
      <c r="BF20" s="1163"/>
      <c r="BG20" s="1163"/>
      <c r="BH20" s="1163"/>
      <c r="BI20" s="1163"/>
      <c r="BJ20" s="1163"/>
      <c r="BK20" s="1163"/>
      <c r="BL20" s="1163"/>
      <c r="BM20" s="1163"/>
      <c r="BN20" s="1164"/>
    </row>
    <row r="21" spans="2:66" ht="14.25" customHeight="1">
      <c r="B21" s="1120"/>
      <c r="C21" s="1373"/>
      <c r="D21" s="1374"/>
      <c r="E21" s="1052"/>
      <c r="F21" s="1373"/>
      <c r="G21" s="1373"/>
      <c r="H21" s="1373"/>
      <c r="I21" s="1374"/>
      <c r="J21" s="162" t="s">
        <v>1</v>
      </c>
      <c r="K21" s="1003" t="s">
        <v>162</v>
      </c>
      <c r="L21" s="1003"/>
      <c r="M21" s="1003"/>
      <c r="N21" s="1003"/>
      <c r="O21" s="1003"/>
      <c r="P21" s="328" t="s">
        <v>71</v>
      </c>
      <c r="Q21" s="1436"/>
      <c r="R21" s="1436"/>
      <c r="S21" s="5" t="s">
        <v>163</v>
      </c>
      <c r="T21" s="539"/>
      <c r="U21" s="330" t="s">
        <v>164</v>
      </c>
      <c r="V21" s="288"/>
      <c r="W21" s="1389"/>
      <c r="X21" s="1390"/>
      <c r="Y21" s="1391"/>
      <c r="Z21" s="1413" t="s">
        <v>256</v>
      </c>
      <c r="AA21" s="1414"/>
      <c r="AB21" s="1414"/>
      <c r="AC21" s="1414"/>
      <c r="AD21" s="1415"/>
      <c r="AE21" s="296" t="s">
        <v>144</v>
      </c>
      <c r="AF21" s="11"/>
      <c r="AG21" s="984"/>
      <c r="AH21" s="984"/>
      <c r="AI21" s="984"/>
      <c r="AJ21" s="984"/>
      <c r="AK21" s="984"/>
      <c r="AL21" s="984"/>
      <c r="AM21" s="984"/>
      <c r="AN21" s="984"/>
      <c r="AO21" s="540"/>
      <c r="AP21" s="541"/>
      <c r="AS21" s="1435"/>
      <c r="AT21" s="1165"/>
      <c r="AU21" s="1166"/>
      <c r="AV21" s="1166"/>
      <c r="AW21" s="1166"/>
      <c r="AX21" s="1166"/>
      <c r="AY21" s="1167"/>
      <c r="AZ21" s="1165"/>
      <c r="BA21" s="1166"/>
      <c r="BB21" s="1166"/>
      <c r="BC21" s="1166"/>
      <c r="BD21" s="1166"/>
      <c r="BE21" s="1166"/>
      <c r="BF21" s="1166"/>
      <c r="BG21" s="1166"/>
      <c r="BH21" s="1166"/>
      <c r="BI21" s="1166"/>
      <c r="BJ21" s="1166"/>
      <c r="BK21" s="1166"/>
      <c r="BL21" s="1166"/>
      <c r="BM21" s="1166"/>
      <c r="BN21" s="1167"/>
    </row>
    <row r="22" spans="2:66" ht="14.25" customHeight="1">
      <c r="B22" s="1120"/>
      <c r="C22" s="1373"/>
      <c r="D22" s="1374"/>
      <c r="E22" s="1052"/>
      <c r="F22" s="1373"/>
      <c r="G22" s="1373"/>
      <c r="H22" s="1373"/>
      <c r="I22" s="1374"/>
      <c r="J22" s="162" t="s">
        <v>1</v>
      </c>
      <c r="K22" s="1012" t="s">
        <v>355</v>
      </c>
      <c r="L22" s="1012"/>
      <c r="M22" s="1012"/>
      <c r="N22" s="1012"/>
      <c r="O22" s="1012"/>
      <c r="P22" s="328" t="s">
        <v>71</v>
      </c>
      <c r="Q22" s="1436"/>
      <c r="R22" s="1436"/>
      <c r="S22" s="5" t="s">
        <v>163</v>
      </c>
      <c r="T22" s="539"/>
      <c r="U22" s="330" t="s">
        <v>164</v>
      </c>
      <c r="V22" s="288"/>
      <c r="W22" s="1389"/>
      <c r="X22" s="1390"/>
      <c r="Y22" s="1391"/>
      <c r="Z22" s="1413"/>
      <c r="AA22" s="1414"/>
      <c r="AB22" s="1414"/>
      <c r="AC22" s="1414"/>
      <c r="AD22" s="1415"/>
      <c r="AE22" s="360"/>
      <c r="AF22" s="361"/>
      <c r="AG22" s="520"/>
      <c r="AH22" s="520"/>
      <c r="AI22" s="520"/>
      <c r="AJ22" s="520"/>
      <c r="AK22" s="520"/>
      <c r="AL22" s="520"/>
      <c r="AM22" s="520"/>
      <c r="AN22" s="520"/>
      <c r="AO22" s="361"/>
      <c r="AP22" s="521"/>
      <c r="AS22" s="1451" t="s">
        <v>170</v>
      </c>
      <c r="AT22" s="1153" t="s">
        <v>171</v>
      </c>
      <c r="AU22" s="1154"/>
      <c r="AV22" s="1154"/>
      <c r="AW22" s="1154"/>
      <c r="AX22" s="1154"/>
      <c r="AY22" s="1155"/>
      <c r="AZ22" s="1168" t="s">
        <v>172</v>
      </c>
      <c r="BA22" s="1169"/>
      <c r="BB22" s="1169"/>
      <c r="BC22" s="1169"/>
      <c r="BD22" s="1169"/>
      <c r="BE22" s="1169"/>
      <c r="BF22" s="1169"/>
      <c r="BG22" s="1169"/>
      <c r="BH22" s="1169"/>
      <c r="BI22" s="1169"/>
      <c r="BJ22" s="1169"/>
      <c r="BK22" s="1169"/>
      <c r="BL22" s="1169"/>
      <c r="BM22" s="1169"/>
      <c r="BN22" s="1170"/>
    </row>
    <row r="23" spans="2:66" ht="14.25" customHeight="1">
      <c r="B23" s="1120"/>
      <c r="C23" s="1373"/>
      <c r="D23" s="1374"/>
      <c r="E23" s="1052"/>
      <c r="F23" s="1373"/>
      <c r="G23" s="1373"/>
      <c r="H23" s="1373"/>
      <c r="I23" s="1374"/>
      <c r="J23" s="162" t="s">
        <v>1</v>
      </c>
      <c r="K23" s="1012" t="s">
        <v>356</v>
      </c>
      <c r="L23" s="1012"/>
      <c r="M23" s="1012"/>
      <c r="N23" s="1012"/>
      <c r="O23" s="1012"/>
      <c r="P23" s="328" t="s">
        <v>71</v>
      </c>
      <c r="Q23" s="1436"/>
      <c r="R23" s="1436"/>
      <c r="S23" s="5" t="s">
        <v>167</v>
      </c>
      <c r="T23" s="539"/>
      <c r="U23" s="330" t="s">
        <v>164</v>
      </c>
      <c r="V23" s="288"/>
      <c r="W23" s="1392"/>
      <c r="X23" s="1393"/>
      <c r="Y23" s="1394"/>
      <c r="Z23" s="542"/>
      <c r="AA23" s="1437"/>
      <c r="AB23" s="1437"/>
      <c r="AC23" s="1437"/>
      <c r="AD23" s="1438"/>
      <c r="AE23" s="837" t="s">
        <v>92</v>
      </c>
      <c r="AF23" s="523" t="s">
        <v>149</v>
      </c>
      <c r="AG23" s="524"/>
      <c r="AH23" s="836" t="s">
        <v>92</v>
      </c>
      <c r="AI23" s="523" t="s">
        <v>150</v>
      </c>
      <c r="AJ23" s="524"/>
      <c r="AK23" s="836" t="s">
        <v>92</v>
      </c>
      <c r="AL23" s="523" t="s">
        <v>151</v>
      </c>
      <c r="AM23" s="524"/>
      <c r="AN23" s="836" t="s">
        <v>92</v>
      </c>
      <c r="AO23" s="523" t="s">
        <v>152</v>
      </c>
      <c r="AP23" s="526"/>
      <c r="AS23" s="1452"/>
      <c r="AT23" s="1159" t="s">
        <v>174</v>
      </c>
      <c r="AU23" s="1160"/>
      <c r="AV23" s="1160"/>
      <c r="AW23" s="1160"/>
      <c r="AX23" s="1160"/>
      <c r="AY23" s="1161"/>
      <c r="AZ23" s="1171"/>
      <c r="BA23" s="1172"/>
      <c r="BB23" s="1172"/>
      <c r="BC23" s="1172"/>
      <c r="BD23" s="1172"/>
      <c r="BE23" s="1172"/>
      <c r="BF23" s="1172"/>
      <c r="BG23" s="1172"/>
      <c r="BH23" s="1172"/>
      <c r="BI23" s="1172"/>
      <c r="BJ23" s="1172"/>
      <c r="BK23" s="1172"/>
      <c r="BL23" s="1172"/>
      <c r="BM23" s="1172"/>
      <c r="BN23" s="1173"/>
    </row>
    <row r="24" spans="2:66" ht="14.25" customHeight="1">
      <c r="B24" s="1120"/>
      <c r="C24" s="1373"/>
      <c r="D24" s="1374"/>
      <c r="E24" s="1052"/>
      <c r="F24" s="1373"/>
      <c r="G24" s="1373"/>
      <c r="H24" s="1373"/>
      <c r="I24" s="1374"/>
      <c r="J24" s="162" t="s">
        <v>1</v>
      </c>
      <c r="K24" s="1003" t="s">
        <v>357</v>
      </c>
      <c r="L24" s="1003"/>
      <c r="M24" s="1003"/>
      <c r="N24" s="1003"/>
      <c r="O24" s="1003"/>
      <c r="P24" s="328" t="s">
        <v>71</v>
      </c>
      <c r="Q24" s="1436"/>
      <c r="R24" s="1436"/>
      <c r="S24" s="5" t="s">
        <v>358</v>
      </c>
      <c r="T24" s="539"/>
      <c r="U24" s="330" t="s">
        <v>51</v>
      </c>
      <c r="V24" s="288"/>
      <c r="W24" s="1372" t="s">
        <v>145</v>
      </c>
      <c r="X24" s="989"/>
      <c r="Y24" s="1038"/>
      <c r="Z24" s="1439" t="s">
        <v>158</v>
      </c>
      <c r="AA24" s="1440"/>
      <c r="AB24" s="1440"/>
      <c r="AC24" s="1440"/>
      <c r="AD24" s="1441"/>
      <c r="AE24" s="504" t="str">
        <f>'設計評価申請書(共同)'!$C$114</f>
        <v>□</v>
      </c>
      <c r="AF24" s="319" t="s">
        <v>147</v>
      </c>
      <c r="AG24" s="319"/>
      <c r="AH24" s="319"/>
      <c r="AI24" s="507" t="str">
        <f>IF('設計評価申請書(共同)'!$C$114="■","□","■")</f>
        <v>■</v>
      </c>
      <c r="AJ24" s="320" t="s">
        <v>148</v>
      </c>
      <c r="AK24" s="320"/>
      <c r="AL24" s="320"/>
      <c r="AM24" s="319"/>
      <c r="AN24" s="319"/>
      <c r="AO24" s="319"/>
      <c r="AP24" s="531"/>
      <c r="AS24" s="1452"/>
      <c r="AT24" s="1153" t="s">
        <v>176</v>
      </c>
      <c r="AU24" s="1154"/>
      <c r="AV24" s="1154"/>
      <c r="AW24" s="1154"/>
      <c r="AX24" s="1154"/>
      <c r="AY24" s="1155"/>
      <c r="AZ24" s="1168" t="s">
        <v>177</v>
      </c>
      <c r="BA24" s="1169"/>
      <c r="BB24" s="1169"/>
      <c r="BC24" s="1169"/>
      <c r="BD24" s="1169"/>
      <c r="BE24" s="1169"/>
      <c r="BF24" s="1169"/>
      <c r="BG24" s="1169"/>
      <c r="BH24" s="1169"/>
      <c r="BI24" s="1169"/>
      <c r="BJ24" s="1169"/>
      <c r="BK24" s="1169"/>
      <c r="BL24" s="1169"/>
      <c r="BM24" s="1169"/>
      <c r="BN24" s="1170"/>
    </row>
    <row r="25" spans="2:66" ht="14.25" customHeight="1">
      <c r="B25" s="1120"/>
      <c r="C25" s="1373"/>
      <c r="D25" s="1374"/>
      <c r="E25" s="1052"/>
      <c r="F25" s="1373"/>
      <c r="G25" s="1373"/>
      <c r="H25" s="1373"/>
      <c r="I25" s="1374"/>
      <c r="J25" s="1448" t="s">
        <v>492</v>
      </c>
      <c r="K25" s="1449"/>
      <c r="L25" s="1449"/>
      <c r="M25" s="1449"/>
      <c r="N25" s="1449"/>
      <c r="O25" s="1449"/>
      <c r="P25" s="1449"/>
      <c r="Q25" s="1449"/>
      <c r="R25" s="1449"/>
      <c r="S25" s="1449"/>
      <c r="T25" s="1449"/>
      <c r="U25" s="1450"/>
      <c r="V25" s="288"/>
      <c r="W25" s="1120"/>
      <c r="X25" s="1373"/>
      <c r="Y25" s="1374"/>
      <c r="Z25" s="1442"/>
      <c r="AA25" s="1443"/>
      <c r="AB25" s="1443"/>
      <c r="AC25" s="1443"/>
      <c r="AD25" s="1444"/>
      <c r="AE25" s="302" t="s">
        <v>144</v>
      </c>
      <c r="AF25" s="303"/>
      <c r="AG25" s="984"/>
      <c r="AH25" s="984"/>
      <c r="AI25" s="984"/>
      <c r="AJ25" s="984"/>
      <c r="AK25" s="984"/>
      <c r="AL25" s="984"/>
      <c r="AM25" s="984"/>
      <c r="AN25" s="984"/>
      <c r="AO25" s="533"/>
      <c r="AP25" s="522"/>
      <c r="AS25" s="1452"/>
      <c r="AT25" s="1159"/>
      <c r="AU25" s="1160"/>
      <c r="AV25" s="1160"/>
      <c r="AW25" s="1160"/>
      <c r="AX25" s="1160"/>
      <c r="AY25" s="1161"/>
      <c r="AZ25" s="1171" t="s">
        <v>180</v>
      </c>
      <c r="BA25" s="1172"/>
      <c r="BB25" s="1172"/>
      <c r="BC25" s="1172"/>
      <c r="BD25" s="1172"/>
      <c r="BE25" s="1172"/>
      <c r="BF25" s="1172"/>
      <c r="BG25" s="1172"/>
      <c r="BH25" s="1172"/>
      <c r="BI25" s="1172"/>
      <c r="BJ25" s="1172"/>
      <c r="BK25" s="1172"/>
      <c r="BL25" s="1172"/>
      <c r="BM25" s="1172"/>
      <c r="BN25" s="1173"/>
    </row>
    <row r="26" spans="2:66" ht="14.25" customHeight="1">
      <c r="B26" s="1120"/>
      <c r="C26" s="1373"/>
      <c r="D26" s="1374"/>
      <c r="E26" s="1052"/>
      <c r="F26" s="1373"/>
      <c r="G26" s="1373"/>
      <c r="H26" s="1373"/>
      <c r="I26" s="1374"/>
      <c r="J26" s="328" t="s">
        <v>71</v>
      </c>
      <c r="K26" s="1454"/>
      <c r="L26" s="1454"/>
      <c r="M26" s="1454"/>
      <c r="N26" s="1454"/>
      <c r="O26" s="1454"/>
      <c r="P26" s="1454"/>
      <c r="Q26" s="1454"/>
      <c r="R26" s="1454"/>
      <c r="S26" s="1454"/>
      <c r="T26" s="1454"/>
      <c r="U26" s="330" t="s">
        <v>51</v>
      </c>
      <c r="V26" s="288"/>
      <c r="W26" s="1120"/>
      <c r="X26" s="1373"/>
      <c r="Y26" s="1374"/>
      <c r="Z26" s="1445"/>
      <c r="AA26" s="1446"/>
      <c r="AB26" s="1446"/>
      <c r="AC26" s="1446"/>
      <c r="AD26" s="1447"/>
      <c r="AE26" s="837" t="s">
        <v>92</v>
      </c>
      <c r="AF26" s="523" t="s">
        <v>149</v>
      </c>
      <c r="AG26" s="524"/>
      <c r="AH26" s="836" t="s">
        <v>92</v>
      </c>
      <c r="AI26" s="523" t="s">
        <v>150</v>
      </c>
      <c r="AJ26" s="524"/>
      <c r="AK26" s="836" t="s">
        <v>92</v>
      </c>
      <c r="AL26" s="523" t="s">
        <v>151</v>
      </c>
      <c r="AM26" s="524"/>
      <c r="AN26" s="836" t="s">
        <v>92</v>
      </c>
      <c r="AO26" s="523" t="s">
        <v>152</v>
      </c>
      <c r="AP26" s="526"/>
      <c r="AS26" s="1452"/>
      <c r="AT26" s="1153" t="s">
        <v>183</v>
      </c>
      <c r="AU26" s="1154"/>
      <c r="AV26" s="1154"/>
      <c r="AW26" s="1154"/>
      <c r="AX26" s="1154"/>
      <c r="AY26" s="1155"/>
      <c r="AZ26" s="1168" t="s">
        <v>184</v>
      </c>
      <c r="BA26" s="1169"/>
      <c r="BB26" s="1169"/>
      <c r="BC26" s="1169"/>
      <c r="BD26" s="1169"/>
      <c r="BE26" s="1169"/>
      <c r="BF26" s="1169"/>
      <c r="BG26" s="1169"/>
      <c r="BH26" s="1169"/>
      <c r="BI26" s="1169"/>
      <c r="BJ26" s="1169"/>
      <c r="BK26" s="1169"/>
      <c r="BL26" s="1169"/>
      <c r="BM26" s="1169"/>
      <c r="BN26" s="1170"/>
    </row>
    <row r="27" spans="2:66" ht="14.25" customHeight="1">
      <c r="B27" s="1120"/>
      <c r="C27" s="1373"/>
      <c r="D27" s="1374"/>
      <c r="E27" s="1052"/>
      <c r="F27" s="1373"/>
      <c r="G27" s="1373"/>
      <c r="H27" s="1373"/>
      <c r="I27" s="1374"/>
      <c r="J27" s="279" t="s">
        <v>178</v>
      </c>
      <c r="K27" s="279"/>
      <c r="L27" s="279"/>
      <c r="M27" s="279"/>
      <c r="N27" s="279"/>
      <c r="O27" s="279"/>
      <c r="P27" s="279"/>
      <c r="Q27" s="279"/>
      <c r="R27" s="279"/>
      <c r="S27" s="279"/>
      <c r="T27" s="279"/>
      <c r="U27" s="543"/>
      <c r="V27" s="288"/>
      <c r="W27" s="1120"/>
      <c r="X27" s="1373"/>
      <c r="Y27" s="1374"/>
      <c r="Z27" s="988" t="s">
        <v>359</v>
      </c>
      <c r="AA27" s="989"/>
      <c r="AB27" s="989"/>
      <c r="AC27" s="989"/>
      <c r="AD27" s="1038"/>
      <c r="AE27" s="504" t="str">
        <f>'設計評価申請書(共同)'!$C$115</f>
        <v>□</v>
      </c>
      <c r="AF27" s="319" t="s">
        <v>147</v>
      </c>
      <c r="AG27" s="319"/>
      <c r="AH27" s="319"/>
      <c r="AI27" s="507" t="str">
        <f>IF('設計評価申請書(共同)'!$C$115="■","□","■")</f>
        <v>■</v>
      </c>
      <c r="AJ27" s="320" t="s">
        <v>148</v>
      </c>
      <c r="AK27" s="320"/>
      <c r="AL27" s="320"/>
      <c r="AM27" s="319"/>
      <c r="AN27" s="319"/>
      <c r="AO27" s="319"/>
      <c r="AP27" s="531"/>
      <c r="AS27" s="1453"/>
      <c r="AT27" s="1159"/>
      <c r="AU27" s="1160"/>
      <c r="AV27" s="1160"/>
      <c r="AW27" s="1160"/>
      <c r="AX27" s="1160"/>
      <c r="AY27" s="1161"/>
      <c r="AZ27" s="1171" t="s">
        <v>187</v>
      </c>
      <c r="BA27" s="1172"/>
      <c r="BB27" s="1172"/>
      <c r="BC27" s="1172"/>
      <c r="BD27" s="1172"/>
      <c r="BE27" s="1172"/>
      <c r="BF27" s="1172"/>
      <c r="BG27" s="1172"/>
      <c r="BH27" s="1172"/>
      <c r="BI27" s="1172"/>
      <c r="BJ27" s="1172"/>
      <c r="BK27" s="1172"/>
      <c r="BL27" s="1172"/>
      <c r="BM27" s="1172"/>
      <c r="BN27" s="1173"/>
    </row>
    <row r="28" spans="2:66" ht="14.25" customHeight="1">
      <c r="B28" s="1120"/>
      <c r="C28" s="1373"/>
      <c r="D28" s="1374"/>
      <c r="E28" s="1419"/>
      <c r="F28" s="1400"/>
      <c r="G28" s="1400"/>
      <c r="H28" s="1400"/>
      <c r="I28" s="1401"/>
      <c r="J28" s="328" t="s">
        <v>71</v>
      </c>
      <c r="K28" s="1404"/>
      <c r="L28" s="1404"/>
      <c r="M28" s="1404"/>
      <c r="N28" s="1404"/>
      <c r="O28" s="1404"/>
      <c r="P28" s="1404"/>
      <c r="Q28" s="1404"/>
      <c r="R28" s="1404"/>
      <c r="S28" s="1404"/>
      <c r="T28" s="1404"/>
      <c r="U28" s="544" t="s">
        <v>51</v>
      </c>
      <c r="V28" s="288"/>
      <c r="W28" s="1120"/>
      <c r="X28" s="1373"/>
      <c r="Y28" s="1374"/>
      <c r="Z28" s="1052"/>
      <c r="AA28" s="1373"/>
      <c r="AB28" s="1373"/>
      <c r="AC28" s="1373"/>
      <c r="AD28" s="1374"/>
      <c r="AE28" s="302" t="s">
        <v>144</v>
      </c>
      <c r="AF28" s="326"/>
      <c r="AG28" s="984"/>
      <c r="AH28" s="984"/>
      <c r="AI28" s="984"/>
      <c r="AJ28" s="984"/>
      <c r="AK28" s="984"/>
      <c r="AL28" s="984"/>
      <c r="AM28" s="984"/>
      <c r="AN28" s="984"/>
      <c r="AO28" s="533"/>
      <c r="AP28" s="522"/>
      <c r="AS28" s="1451" t="s">
        <v>189</v>
      </c>
      <c r="AT28" s="1153" t="s">
        <v>190</v>
      </c>
      <c r="AU28" s="1154"/>
      <c r="AV28" s="1154"/>
      <c r="AW28" s="1154"/>
      <c r="AX28" s="1154"/>
      <c r="AY28" s="1155"/>
      <c r="AZ28" s="1168" t="s">
        <v>191</v>
      </c>
      <c r="BA28" s="1169"/>
      <c r="BB28" s="1169"/>
      <c r="BC28" s="1169"/>
      <c r="BD28" s="1169"/>
      <c r="BE28" s="1169"/>
      <c r="BF28" s="1169"/>
      <c r="BG28" s="1169"/>
      <c r="BH28" s="1169"/>
      <c r="BI28" s="1169"/>
      <c r="BJ28" s="1169"/>
      <c r="BK28" s="1169"/>
      <c r="BL28" s="1169"/>
      <c r="BM28" s="1169"/>
      <c r="BN28" s="1170"/>
    </row>
    <row r="29" spans="2:66" ht="14.25" customHeight="1" thickBot="1">
      <c r="B29" s="1120"/>
      <c r="C29" s="1373"/>
      <c r="D29" s="1374"/>
      <c r="E29" s="1422" t="s">
        <v>360</v>
      </c>
      <c r="F29" s="1423"/>
      <c r="G29" s="1423"/>
      <c r="H29" s="1423"/>
      <c r="I29" s="1424"/>
      <c r="J29" s="504" t="s">
        <v>261</v>
      </c>
      <c r="K29" s="315" t="s">
        <v>185</v>
      </c>
      <c r="L29" s="514"/>
      <c r="M29" s="315"/>
      <c r="N29" s="315"/>
      <c r="O29" s="315"/>
      <c r="P29" s="315"/>
      <c r="Q29" s="315"/>
      <c r="R29" s="315"/>
      <c r="S29" s="315"/>
      <c r="T29" s="315"/>
      <c r="U29" s="538"/>
      <c r="V29" s="288"/>
      <c r="W29" s="1375"/>
      <c r="X29" s="1376"/>
      <c r="Y29" s="1377"/>
      <c r="Z29" s="1421"/>
      <c r="AA29" s="1376"/>
      <c r="AB29" s="1376"/>
      <c r="AC29" s="1376"/>
      <c r="AD29" s="1377"/>
      <c r="AE29" s="834" t="s">
        <v>92</v>
      </c>
      <c r="AF29" s="545" t="s">
        <v>149</v>
      </c>
      <c r="AG29" s="546"/>
      <c r="AH29" s="835" t="s">
        <v>92</v>
      </c>
      <c r="AI29" s="545" t="s">
        <v>150</v>
      </c>
      <c r="AJ29" s="546"/>
      <c r="AK29" s="835" t="s">
        <v>92</v>
      </c>
      <c r="AL29" s="545" t="s">
        <v>151</v>
      </c>
      <c r="AM29" s="546"/>
      <c r="AN29" s="835" t="s">
        <v>92</v>
      </c>
      <c r="AO29" s="545" t="s">
        <v>152</v>
      </c>
      <c r="AP29" s="547"/>
      <c r="AS29" s="1452"/>
      <c r="AT29" s="1159" t="s">
        <v>194</v>
      </c>
      <c r="AU29" s="1160"/>
      <c r="AV29" s="1160"/>
      <c r="AW29" s="1160"/>
      <c r="AX29" s="1160"/>
      <c r="AY29" s="1161"/>
      <c r="AZ29" s="1171" t="s">
        <v>195</v>
      </c>
      <c r="BA29" s="1172"/>
      <c r="BB29" s="1172"/>
      <c r="BC29" s="1172"/>
      <c r="BD29" s="1172"/>
      <c r="BE29" s="1172"/>
      <c r="BF29" s="1172"/>
      <c r="BG29" s="1172"/>
      <c r="BH29" s="1172"/>
      <c r="BI29" s="1172"/>
      <c r="BJ29" s="1172"/>
      <c r="BK29" s="1172"/>
      <c r="BL29" s="1172"/>
      <c r="BM29" s="1172"/>
      <c r="BN29" s="1173"/>
    </row>
    <row r="30" spans="2:66" ht="14.25" customHeight="1">
      <c r="B30" s="1120"/>
      <c r="C30" s="1373"/>
      <c r="D30" s="1374"/>
      <c r="E30" s="1425"/>
      <c r="F30" s="1426"/>
      <c r="G30" s="1426"/>
      <c r="H30" s="1426"/>
      <c r="I30" s="1427"/>
      <c r="J30" s="277" t="s">
        <v>188</v>
      </c>
      <c r="K30" s="514"/>
      <c r="L30" s="277"/>
      <c r="M30" s="328" t="s">
        <v>71</v>
      </c>
      <c r="N30" s="1405"/>
      <c r="O30" s="1405"/>
      <c r="P30" s="1405"/>
      <c r="Q30" s="1405"/>
      <c r="R30" s="1405"/>
      <c r="S30" s="1405"/>
      <c r="T30" s="1405"/>
      <c r="U30" s="328" t="s">
        <v>51</v>
      </c>
      <c r="V30" s="288"/>
      <c r="W30" s="514"/>
      <c r="X30" s="514"/>
      <c r="Y30" s="514"/>
      <c r="Z30" s="514"/>
      <c r="AA30" s="514"/>
      <c r="AB30" s="514"/>
      <c r="AC30" s="514"/>
      <c r="AD30" s="514"/>
      <c r="AE30" s="514"/>
      <c r="AF30" s="514"/>
      <c r="AG30" s="514"/>
      <c r="AH30" s="514"/>
      <c r="AI30" s="514"/>
      <c r="AJ30" s="514"/>
      <c r="AK30" s="514"/>
      <c r="AL30" s="514"/>
      <c r="AM30" s="514"/>
      <c r="AN30" s="514"/>
      <c r="AO30" s="514"/>
      <c r="AP30" s="514"/>
      <c r="AS30" s="1452"/>
      <c r="AT30" s="1153" t="s">
        <v>199</v>
      </c>
      <c r="AU30" s="1154"/>
      <c r="AV30" s="1154"/>
      <c r="AW30" s="1154"/>
      <c r="AX30" s="1154"/>
      <c r="AY30" s="1155"/>
      <c r="AZ30" s="1168" t="s">
        <v>200</v>
      </c>
      <c r="BA30" s="1169"/>
      <c r="BB30" s="1169"/>
      <c r="BC30" s="1169"/>
      <c r="BD30" s="1169"/>
      <c r="BE30" s="1169"/>
      <c r="BF30" s="1169"/>
      <c r="BG30" s="1169"/>
      <c r="BH30" s="1169"/>
      <c r="BI30" s="1169"/>
      <c r="BJ30" s="1169"/>
      <c r="BK30" s="1169"/>
      <c r="BL30" s="1169"/>
      <c r="BM30" s="1169"/>
      <c r="BN30" s="1170"/>
    </row>
    <row r="31" spans="2:66" ht="14.25" customHeight="1">
      <c r="B31" s="1120"/>
      <c r="C31" s="1373"/>
      <c r="D31" s="1374"/>
      <c r="E31" s="548"/>
      <c r="F31" s="549"/>
      <c r="G31" s="549"/>
      <c r="H31" s="549"/>
      <c r="I31" s="550"/>
      <c r="J31" s="277" t="s">
        <v>192</v>
      </c>
      <c r="K31" s="514"/>
      <c r="L31" s="277"/>
      <c r="M31" s="328" t="s">
        <v>71</v>
      </c>
      <c r="N31" s="1402"/>
      <c r="O31" s="1402"/>
      <c r="P31" s="1402"/>
      <c r="Q31" s="1402"/>
      <c r="R31" s="1402"/>
      <c r="S31" s="1402"/>
      <c r="T31" s="1402"/>
      <c r="U31" s="328" t="s">
        <v>51</v>
      </c>
      <c r="V31" s="288"/>
      <c r="W31" s="514"/>
      <c r="X31" s="514"/>
      <c r="Y31" s="514"/>
      <c r="Z31" s="514"/>
      <c r="AA31" s="514"/>
      <c r="AB31" s="514"/>
      <c r="AC31" s="514"/>
      <c r="AD31" s="514"/>
      <c r="AE31" s="514"/>
      <c r="AF31" s="514"/>
      <c r="AG31" s="514"/>
      <c r="AH31" s="514"/>
      <c r="AI31" s="514"/>
      <c r="AJ31" s="514"/>
      <c r="AK31" s="514"/>
      <c r="AL31" s="514"/>
      <c r="AM31" s="514"/>
      <c r="AN31" s="514"/>
      <c r="AO31" s="514"/>
      <c r="AP31" s="514"/>
      <c r="AS31" s="1452"/>
      <c r="AT31" s="1156"/>
      <c r="AU31" s="1157"/>
      <c r="AV31" s="1157"/>
      <c r="AW31" s="1157"/>
      <c r="AX31" s="1157"/>
      <c r="AY31" s="1158"/>
      <c r="AZ31" s="1174" t="s">
        <v>203</v>
      </c>
      <c r="BA31" s="1175"/>
      <c r="BB31" s="1175"/>
      <c r="BC31" s="1175"/>
      <c r="BD31" s="1175"/>
      <c r="BE31" s="1175"/>
      <c r="BF31" s="1175"/>
      <c r="BG31" s="1175"/>
      <c r="BH31" s="1175"/>
      <c r="BI31" s="1175"/>
      <c r="BJ31" s="1175"/>
      <c r="BK31" s="1175"/>
      <c r="BL31" s="1175"/>
      <c r="BM31" s="1175"/>
      <c r="BN31" s="1176"/>
    </row>
    <row r="32" spans="2:66" ht="14.25" customHeight="1">
      <c r="B32" s="1120"/>
      <c r="C32" s="1373"/>
      <c r="D32" s="1374"/>
      <c r="E32" s="548"/>
      <c r="F32" s="549"/>
      <c r="G32" s="549"/>
      <c r="H32" s="549"/>
      <c r="I32" s="550"/>
      <c r="J32" s="162" t="s">
        <v>1</v>
      </c>
      <c r="K32" s="277" t="s">
        <v>196</v>
      </c>
      <c r="L32" s="514"/>
      <c r="M32" s="277"/>
      <c r="N32" s="277"/>
      <c r="O32" s="277"/>
      <c r="P32" s="277"/>
      <c r="Q32" s="277"/>
      <c r="R32" s="277"/>
      <c r="S32" s="277"/>
      <c r="T32" s="277"/>
      <c r="U32" s="279"/>
      <c r="V32" s="288"/>
      <c r="W32" s="514"/>
      <c r="X32" s="514"/>
      <c r="Y32" s="514"/>
      <c r="Z32" s="514"/>
      <c r="AA32" s="514"/>
      <c r="AB32" s="514"/>
      <c r="AC32" s="514"/>
      <c r="AD32" s="514"/>
      <c r="AE32" s="514"/>
      <c r="AF32" s="514"/>
      <c r="AG32" s="514"/>
      <c r="AH32" s="514"/>
      <c r="AI32" s="514"/>
      <c r="AJ32" s="514"/>
      <c r="AK32" s="514"/>
      <c r="AL32" s="514"/>
      <c r="AM32" s="514"/>
      <c r="AN32" s="514"/>
      <c r="AO32" s="514"/>
      <c r="AP32" s="514"/>
      <c r="AS32" s="1452"/>
      <c r="AT32" s="1159"/>
      <c r="AU32" s="1160"/>
      <c r="AV32" s="1160"/>
      <c r="AW32" s="1160"/>
      <c r="AX32" s="1160"/>
      <c r="AY32" s="1161"/>
      <c r="AZ32" s="1171" t="s">
        <v>204</v>
      </c>
      <c r="BA32" s="1172"/>
      <c r="BB32" s="1172"/>
      <c r="BC32" s="1172"/>
      <c r="BD32" s="1172"/>
      <c r="BE32" s="1172"/>
      <c r="BF32" s="1172"/>
      <c r="BG32" s="1172"/>
      <c r="BH32" s="1172"/>
      <c r="BI32" s="1172"/>
      <c r="BJ32" s="1172"/>
      <c r="BK32" s="1172"/>
      <c r="BL32" s="1172"/>
      <c r="BM32" s="1172"/>
      <c r="BN32" s="1173"/>
    </row>
    <row r="33" spans="2:66" ht="14.25" customHeight="1">
      <c r="B33" s="1120"/>
      <c r="C33" s="1373"/>
      <c r="D33" s="1374"/>
      <c r="E33" s="548"/>
      <c r="F33" s="549"/>
      <c r="G33" s="549"/>
      <c r="H33" s="549"/>
      <c r="I33" s="550"/>
      <c r="J33" s="277" t="s">
        <v>201</v>
      </c>
      <c r="K33" s="514"/>
      <c r="L33" s="543" t="s">
        <v>71</v>
      </c>
      <c r="M33" s="1405"/>
      <c r="N33" s="1405"/>
      <c r="O33" s="1405"/>
      <c r="P33" s="1405"/>
      <c r="Q33" s="1405"/>
      <c r="R33" s="1405"/>
      <c r="S33" s="1405"/>
      <c r="T33" s="1405"/>
      <c r="U33" s="544" t="s">
        <v>51</v>
      </c>
      <c r="V33" s="288"/>
      <c r="W33" s="514"/>
      <c r="X33" s="551"/>
      <c r="Y33" s="514"/>
      <c r="Z33" s="514"/>
      <c r="AA33" s="514"/>
      <c r="AB33" s="514"/>
      <c r="AC33" s="514"/>
      <c r="AD33" s="514"/>
      <c r="AE33" s="514"/>
      <c r="AF33" s="514"/>
      <c r="AG33" s="514"/>
      <c r="AH33" s="514"/>
      <c r="AI33" s="514"/>
      <c r="AJ33" s="514"/>
      <c r="AK33" s="514"/>
      <c r="AL33" s="514"/>
      <c r="AM33" s="514"/>
      <c r="AN33" s="514"/>
      <c r="AO33" s="514"/>
      <c r="AP33" s="514"/>
      <c r="AS33" s="1452"/>
      <c r="AT33" s="1153" t="s">
        <v>211</v>
      </c>
      <c r="AU33" s="1154"/>
      <c r="AV33" s="1154"/>
      <c r="AW33" s="1154"/>
      <c r="AX33" s="1154"/>
      <c r="AY33" s="1155"/>
      <c r="AZ33" s="1168" t="s">
        <v>212</v>
      </c>
      <c r="BA33" s="1169"/>
      <c r="BB33" s="1169"/>
      <c r="BC33" s="1169"/>
      <c r="BD33" s="1169"/>
      <c r="BE33" s="1169"/>
      <c r="BF33" s="1169"/>
      <c r="BG33" s="1169"/>
      <c r="BH33" s="1169"/>
      <c r="BI33" s="1169"/>
      <c r="BJ33" s="1169"/>
      <c r="BK33" s="1169"/>
      <c r="BL33" s="1169"/>
      <c r="BM33" s="1169"/>
      <c r="BN33" s="1170"/>
    </row>
    <row r="34" spans="2:66" ht="14.25" customHeight="1">
      <c r="B34" s="1120"/>
      <c r="C34" s="1373"/>
      <c r="D34" s="1374"/>
      <c r="E34" s="548"/>
      <c r="F34" s="549"/>
      <c r="G34" s="549"/>
      <c r="H34" s="549"/>
      <c r="I34" s="550"/>
      <c r="J34" s="543" t="s">
        <v>71</v>
      </c>
      <c r="K34" s="1405"/>
      <c r="L34" s="1405"/>
      <c r="M34" s="1405"/>
      <c r="N34" s="1405"/>
      <c r="O34" s="1405"/>
      <c r="P34" s="1405"/>
      <c r="Q34" s="1405"/>
      <c r="R34" s="1405"/>
      <c r="S34" s="1405"/>
      <c r="T34" s="1405"/>
      <c r="U34" s="544" t="s">
        <v>51</v>
      </c>
      <c r="V34" s="288"/>
      <c r="W34" s="514"/>
      <c r="X34" s="514"/>
      <c r="Y34" s="514"/>
      <c r="Z34" s="514"/>
      <c r="AA34" s="514"/>
      <c r="AB34" s="514"/>
      <c r="AC34" s="514"/>
      <c r="AD34" s="514"/>
      <c r="AE34" s="514"/>
      <c r="AF34" s="514"/>
      <c r="AG34" s="514"/>
      <c r="AH34" s="514"/>
      <c r="AI34" s="514"/>
      <c r="AJ34" s="514"/>
      <c r="AK34" s="514"/>
      <c r="AL34" s="514"/>
      <c r="AM34" s="514"/>
      <c r="AN34" s="514"/>
      <c r="AO34" s="514"/>
      <c r="AP34" s="514"/>
      <c r="AS34" s="1452"/>
      <c r="AT34" s="1159"/>
      <c r="AU34" s="1160"/>
      <c r="AV34" s="1160"/>
      <c r="AW34" s="1160"/>
      <c r="AX34" s="1160"/>
      <c r="AY34" s="1161"/>
      <c r="AZ34" s="1171" t="s">
        <v>217</v>
      </c>
      <c r="BA34" s="1172"/>
      <c r="BB34" s="1172"/>
      <c r="BC34" s="1172"/>
      <c r="BD34" s="1172"/>
      <c r="BE34" s="1172"/>
      <c r="BF34" s="1172"/>
      <c r="BG34" s="1172"/>
      <c r="BH34" s="1172"/>
      <c r="BI34" s="1172"/>
      <c r="BJ34" s="1172"/>
      <c r="BK34" s="1172"/>
      <c r="BL34" s="1172"/>
      <c r="BM34" s="1172"/>
      <c r="BN34" s="1173"/>
    </row>
    <row r="35" spans="2:66" ht="14.25" customHeight="1">
      <c r="B35" s="1120"/>
      <c r="C35" s="1373"/>
      <c r="D35" s="1374"/>
      <c r="E35" s="548"/>
      <c r="F35" s="549"/>
      <c r="G35" s="549"/>
      <c r="H35" s="549"/>
      <c r="I35" s="550"/>
      <c r="J35" s="5" t="s">
        <v>205</v>
      </c>
      <c r="K35" s="514"/>
      <c r="L35" s="277"/>
      <c r="M35" s="328" t="s">
        <v>71</v>
      </c>
      <c r="N35" s="1403"/>
      <c r="O35" s="1403"/>
      <c r="P35" s="368" t="s">
        <v>206</v>
      </c>
      <c r="Q35" s="1403"/>
      <c r="R35" s="1403"/>
      <c r="S35" s="1403"/>
      <c r="T35" s="368" t="s">
        <v>207</v>
      </c>
      <c r="U35" s="543" t="s">
        <v>51</v>
      </c>
      <c r="V35" s="288"/>
      <c r="W35" s="514"/>
      <c r="X35" s="514"/>
      <c r="Y35" s="514"/>
      <c r="Z35" s="514"/>
      <c r="AA35" s="514"/>
      <c r="AB35" s="514"/>
      <c r="AC35" s="514"/>
      <c r="AD35" s="514"/>
      <c r="AE35" s="514"/>
      <c r="AF35" s="514"/>
      <c r="AG35" s="514"/>
      <c r="AH35" s="514"/>
      <c r="AI35" s="514"/>
      <c r="AJ35" s="514"/>
      <c r="AK35" s="514"/>
      <c r="AL35" s="514"/>
      <c r="AM35" s="514"/>
      <c r="AN35" s="514"/>
      <c r="AO35" s="514"/>
      <c r="AP35" s="514"/>
      <c r="AS35" s="1452"/>
      <c r="AT35" s="1153" t="s">
        <v>219</v>
      </c>
      <c r="AU35" s="1154"/>
      <c r="AV35" s="1154"/>
      <c r="AW35" s="1154"/>
      <c r="AX35" s="1154"/>
      <c r="AY35" s="1155"/>
      <c r="AZ35" s="1168" t="s">
        <v>220</v>
      </c>
      <c r="BA35" s="1169"/>
      <c r="BB35" s="1169"/>
      <c r="BC35" s="1169"/>
      <c r="BD35" s="1169"/>
      <c r="BE35" s="1169"/>
      <c r="BF35" s="1169"/>
      <c r="BG35" s="1169"/>
      <c r="BH35" s="1169"/>
      <c r="BI35" s="1169"/>
      <c r="BJ35" s="1169"/>
      <c r="BK35" s="1169"/>
      <c r="BL35" s="1169"/>
      <c r="BM35" s="1169"/>
      <c r="BN35" s="1170"/>
    </row>
    <row r="36" spans="2:66" ht="14.25" customHeight="1">
      <c r="B36" s="1399"/>
      <c r="C36" s="1400"/>
      <c r="D36" s="1401"/>
      <c r="E36" s="552"/>
      <c r="F36" s="553"/>
      <c r="G36" s="553"/>
      <c r="H36" s="553"/>
      <c r="I36" s="554"/>
      <c r="J36" s="555" t="s">
        <v>213</v>
      </c>
      <c r="K36" s="556"/>
      <c r="L36" s="305"/>
      <c r="M36" s="375" t="s">
        <v>71</v>
      </c>
      <c r="N36" s="1420"/>
      <c r="O36" s="1420"/>
      <c r="P36" s="305" t="s">
        <v>206</v>
      </c>
      <c r="Q36" s="1420"/>
      <c r="R36" s="1420"/>
      <c r="S36" s="1420"/>
      <c r="T36" s="305" t="s">
        <v>214</v>
      </c>
      <c r="U36" s="557" t="s">
        <v>51</v>
      </c>
      <c r="V36" s="288"/>
      <c r="W36" s="514"/>
      <c r="X36" s="514"/>
      <c r="Y36" s="514"/>
      <c r="Z36" s="514"/>
      <c r="AA36" s="514"/>
      <c r="AB36" s="514"/>
      <c r="AC36" s="514"/>
      <c r="AD36" s="514"/>
      <c r="AE36" s="514"/>
      <c r="AF36" s="514"/>
      <c r="AG36" s="514"/>
      <c r="AH36" s="514"/>
      <c r="AI36" s="514"/>
      <c r="AJ36" s="514"/>
      <c r="AK36" s="514"/>
      <c r="AL36" s="514"/>
      <c r="AM36" s="514"/>
      <c r="AN36" s="514"/>
      <c r="AO36" s="514"/>
      <c r="AP36" s="514"/>
      <c r="AS36" s="1453"/>
      <c r="AT36" s="1159"/>
      <c r="AU36" s="1160"/>
      <c r="AV36" s="1160"/>
      <c r="AW36" s="1160"/>
      <c r="AX36" s="1160"/>
      <c r="AY36" s="1161"/>
      <c r="AZ36" s="1171" t="s">
        <v>222</v>
      </c>
      <c r="BA36" s="1172"/>
      <c r="BB36" s="1172"/>
      <c r="BC36" s="1172"/>
      <c r="BD36" s="1172"/>
      <c r="BE36" s="1172"/>
      <c r="BF36" s="1172"/>
      <c r="BG36" s="1172"/>
      <c r="BH36" s="1172"/>
      <c r="BI36" s="1172"/>
      <c r="BJ36" s="1172"/>
      <c r="BK36" s="1172"/>
      <c r="BL36" s="1172"/>
      <c r="BM36" s="1172"/>
      <c r="BN36" s="1173"/>
    </row>
    <row r="37" spans="2:66" ht="14.25" customHeight="1">
      <c r="B37" s="1372" t="s">
        <v>361</v>
      </c>
      <c r="C37" s="989"/>
      <c r="D37" s="1038"/>
      <c r="E37" s="988" t="s">
        <v>362</v>
      </c>
      <c r="F37" s="989"/>
      <c r="G37" s="989"/>
      <c r="H37" s="989"/>
      <c r="I37" s="1366"/>
      <c r="J37" s="296" t="s">
        <v>144</v>
      </c>
      <c r="K37" s="11"/>
      <c r="L37" s="1023"/>
      <c r="M37" s="1023"/>
      <c r="N37" s="1023"/>
      <c r="O37" s="1023"/>
      <c r="P37" s="1023"/>
      <c r="Q37" s="1023"/>
      <c r="R37" s="1023"/>
      <c r="S37" s="1023"/>
      <c r="T37" s="540"/>
      <c r="U37" s="541"/>
      <c r="V37" s="288"/>
      <c r="W37" s="514"/>
      <c r="X37" s="514"/>
      <c r="Y37" s="514"/>
      <c r="Z37" s="514"/>
      <c r="AA37" s="514"/>
      <c r="AB37" s="514"/>
      <c r="AC37" s="514"/>
      <c r="AD37" s="514"/>
      <c r="AE37" s="514"/>
      <c r="AF37" s="514"/>
      <c r="AG37" s="514"/>
      <c r="AH37" s="514"/>
      <c r="AI37" s="514"/>
      <c r="AJ37" s="514"/>
      <c r="AK37" s="514"/>
      <c r="AL37" s="514"/>
      <c r="AM37" s="514"/>
      <c r="AN37" s="514"/>
      <c r="AO37" s="514"/>
      <c r="AP37" s="514"/>
    </row>
    <row r="38" spans="2:66" ht="14.25" customHeight="1">
      <c r="B38" s="1120"/>
      <c r="C38" s="1373"/>
      <c r="D38" s="1374"/>
      <c r="E38" s="1367"/>
      <c r="F38" s="1368"/>
      <c r="G38" s="1368"/>
      <c r="H38" s="1368"/>
      <c r="I38" s="1369"/>
      <c r="J38" s="360"/>
      <c r="K38" s="361"/>
      <c r="L38" s="520"/>
      <c r="M38" s="520"/>
      <c r="N38" s="520"/>
      <c r="O38" s="520"/>
      <c r="P38" s="520"/>
      <c r="Q38" s="520"/>
      <c r="R38" s="520"/>
      <c r="S38" s="520"/>
      <c r="T38" s="361"/>
      <c r="U38" s="521"/>
      <c r="V38" s="288"/>
      <c r="W38" s="514"/>
      <c r="X38" s="514"/>
      <c r="Y38" s="514"/>
      <c r="Z38" s="514"/>
      <c r="AA38" s="514"/>
      <c r="AB38" s="514"/>
      <c r="AC38" s="514"/>
      <c r="AD38" s="514"/>
      <c r="AE38" s="514"/>
      <c r="AF38" s="514"/>
      <c r="AG38" s="514"/>
      <c r="AH38" s="514"/>
      <c r="AI38" s="514"/>
      <c r="AJ38" s="514"/>
      <c r="AK38" s="514"/>
      <c r="AL38" s="514"/>
      <c r="AM38" s="514"/>
      <c r="AN38" s="514"/>
      <c r="AO38" s="514"/>
      <c r="AP38" s="514"/>
    </row>
    <row r="39" spans="2:66" ht="14.25" customHeight="1">
      <c r="B39" s="1120"/>
      <c r="C39" s="1373"/>
      <c r="D39" s="1374"/>
      <c r="E39" s="1034" t="s">
        <v>363</v>
      </c>
      <c r="F39" s="1370"/>
      <c r="G39" s="1370"/>
      <c r="H39" s="1370"/>
      <c r="I39" s="1371"/>
      <c r="J39" s="837" t="s">
        <v>261</v>
      </c>
      <c r="K39" s="523" t="s">
        <v>149</v>
      </c>
      <c r="L39" s="524"/>
      <c r="M39" s="836" t="s">
        <v>92</v>
      </c>
      <c r="N39" s="523" t="s">
        <v>150</v>
      </c>
      <c r="O39" s="524"/>
      <c r="P39" s="836" t="s">
        <v>92</v>
      </c>
      <c r="Q39" s="523" t="s">
        <v>151</v>
      </c>
      <c r="R39" s="524"/>
      <c r="S39" s="836" t="s">
        <v>92</v>
      </c>
      <c r="T39" s="523" t="s">
        <v>152</v>
      </c>
      <c r="U39" s="526"/>
      <c r="V39" s="288"/>
      <c r="W39" s="514"/>
      <c r="X39" s="514"/>
      <c r="Y39" s="514"/>
      <c r="Z39" s="514"/>
      <c r="AA39" s="514"/>
      <c r="AB39" s="514"/>
      <c r="AC39" s="514"/>
      <c r="AD39" s="514"/>
      <c r="AE39" s="514"/>
      <c r="AF39" s="514"/>
      <c r="AG39" s="514"/>
      <c r="AH39" s="514"/>
      <c r="AI39" s="514"/>
      <c r="AJ39" s="514"/>
      <c r="AK39" s="514"/>
      <c r="AL39" s="514"/>
      <c r="AM39" s="514"/>
      <c r="AN39" s="514"/>
      <c r="AO39" s="514"/>
      <c r="AP39" s="514"/>
    </row>
    <row r="40" spans="2:66" ht="14.25" customHeight="1">
      <c r="B40" s="1372" t="s">
        <v>224</v>
      </c>
      <c r="C40" s="989"/>
      <c r="D40" s="1038"/>
      <c r="E40" s="1072" t="s">
        <v>364</v>
      </c>
      <c r="F40" s="1072"/>
      <c r="G40" s="1072"/>
      <c r="H40" s="1072"/>
      <c r="I40" s="1073"/>
      <c r="J40" s="296" t="s">
        <v>144</v>
      </c>
      <c r="K40" s="11"/>
      <c r="L40" s="1023"/>
      <c r="M40" s="1023"/>
      <c r="N40" s="1023"/>
      <c r="O40" s="1023"/>
      <c r="P40" s="1023"/>
      <c r="Q40" s="1023"/>
      <c r="R40" s="1023"/>
      <c r="S40" s="1023"/>
      <c r="T40" s="540"/>
      <c r="U40" s="541"/>
      <c r="V40" s="558"/>
      <c r="W40" s="514"/>
      <c r="X40" s="514"/>
      <c r="Y40" s="514"/>
      <c r="Z40" s="514"/>
      <c r="AA40" s="514"/>
      <c r="AB40" s="514"/>
      <c r="AC40" s="514"/>
      <c r="AD40" s="514"/>
      <c r="AE40" s="514"/>
      <c r="AF40" s="514"/>
      <c r="AG40" s="514"/>
      <c r="AH40" s="514"/>
      <c r="AI40" s="514"/>
      <c r="AJ40" s="514"/>
      <c r="AK40" s="514"/>
      <c r="AL40" s="514"/>
      <c r="AM40" s="514"/>
      <c r="AN40" s="514"/>
      <c r="AO40" s="514"/>
      <c r="AP40" s="514"/>
    </row>
    <row r="41" spans="2:66" ht="14.25" customHeight="1">
      <c r="B41" s="1120"/>
      <c r="C41" s="1373"/>
      <c r="D41" s="1374"/>
      <c r="E41" s="1075"/>
      <c r="F41" s="1075"/>
      <c r="G41" s="1075"/>
      <c r="H41" s="1075"/>
      <c r="I41" s="1076"/>
      <c r="J41" s="360"/>
      <c r="K41" s="361"/>
      <c r="L41" s="520"/>
      <c r="M41" s="520"/>
      <c r="N41" s="520"/>
      <c r="O41" s="520"/>
      <c r="P41" s="520"/>
      <c r="Q41" s="520"/>
      <c r="R41" s="520"/>
      <c r="S41" s="520"/>
      <c r="T41" s="361"/>
      <c r="U41" s="521"/>
      <c r="V41" s="558"/>
      <c r="W41" s="514"/>
      <c r="X41" s="514"/>
      <c r="Y41" s="514"/>
      <c r="Z41" s="514"/>
      <c r="AA41" s="514"/>
      <c r="AB41" s="514"/>
      <c r="AC41" s="514"/>
      <c r="AD41" s="514"/>
      <c r="AE41" s="514"/>
      <c r="AF41" s="514"/>
      <c r="AG41" s="514"/>
      <c r="AH41" s="514"/>
      <c r="AI41" s="514"/>
      <c r="AJ41" s="514"/>
      <c r="AK41" s="514"/>
      <c r="AL41" s="514"/>
      <c r="AM41" s="514"/>
      <c r="AN41" s="514"/>
      <c r="AO41" s="514"/>
      <c r="AP41" s="514"/>
    </row>
    <row r="42" spans="2:66" ht="14.25" customHeight="1">
      <c r="B42" s="1120"/>
      <c r="C42" s="1373"/>
      <c r="D42" s="1374"/>
      <c r="E42" s="542"/>
      <c r="F42" s="1378"/>
      <c r="G42" s="1378"/>
      <c r="H42" s="1378"/>
      <c r="I42" s="1379"/>
      <c r="J42" s="837" t="s">
        <v>261</v>
      </c>
      <c r="K42" s="523" t="s">
        <v>149</v>
      </c>
      <c r="L42" s="524"/>
      <c r="M42" s="836" t="s">
        <v>92</v>
      </c>
      <c r="N42" s="523" t="s">
        <v>150</v>
      </c>
      <c r="O42" s="524"/>
      <c r="P42" s="836" t="s">
        <v>92</v>
      </c>
      <c r="Q42" s="523" t="s">
        <v>151</v>
      </c>
      <c r="R42" s="524"/>
      <c r="S42" s="836" t="s">
        <v>92</v>
      </c>
      <c r="T42" s="523" t="s">
        <v>152</v>
      </c>
      <c r="U42" s="526"/>
      <c r="V42" s="558"/>
      <c r="W42" s="514"/>
      <c r="X42" s="514"/>
      <c r="Y42" s="514"/>
      <c r="Z42" s="514"/>
      <c r="AA42" s="514"/>
      <c r="AB42" s="514"/>
      <c r="AC42" s="514"/>
      <c r="AD42" s="514"/>
      <c r="AE42" s="514"/>
      <c r="AF42" s="514"/>
      <c r="AG42" s="514"/>
      <c r="AH42" s="514"/>
      <c r="AI42" s="514"/>
      <c r="AJ42" s="514"/>
      <c r="AK42" s="514"/>
      <c r="AL42" s="514"/>
      <c r="AM42" s="514"/>
      <c r="AN42" s="514"/>
      <c r="AO42" s="514"/>
      <c r="AP42" s="514"/>
    </row>
    <row r="43" spans="2:66" ht="14.25" customHeight="1">
      <c r="B43" s="1120"/>
      <c r="C43" s="1373"/>
      <c r="D43" s="1374"/>
      <c r="E43" s="1072" t="s">
        <v>365</v>
      </c>
      <c r="F43" s="1380"/>
      <c r="G43" s="1380"/>
      <c r="H43" s="1380"/>
      <c r="I43" s="1381"/>
      <c r="J43" s="561" t="s">
        <v>366</v>
      </c>
      <c r="K43" s="12"/>
      <c r="L43" s="12"/>
      <c r="M43" s="12"/>
      <c r="N43" s="562"/>
      <c r="O43" s="563"/>
      <c r="P43" s="563"/>
      <c r="Q43" s="563"/>
      <c r="R43" s="564"/>
      <c r="S43" s="12"/>
      <c r="T43" s="12"/>
      <c r="U43" s="565"/>
      <c r="V43" s="558"/>
      <c r="W43" s="514"/>
      <c r="X43" s="514"/>
      <c r="Y43" s="514"/>
      <c r="Z43" s="514"/>
      <c r="AA43" s="514"/>
      <c r="AB43" s="514"/>
      <c r="AC43" s="514"/>
      <c r="AD43" s="514"/>
      <c r="AE43" s="514"/>
      <c r="AF43" s="514"/>
      <c r="AG43" s="514"/>
      <c r="AH43" s="514"/>
      <c r="AI43" s="514"/>
      <c r="AJ43" s="514"/>
      <c r="AK43" s="514"/>
      <c r="AL43" s="514"/>
      <c r="AM43" s="514"/>
      <c r="AN43" s="514"/>
      <c r="AO43" s="514"/>
      <c r="AP43" s="514"/>
      <c r="AQ43" s="566"/>
    </row>
    <row r="44" spans="2:66" ht="14.25" customHeight="1">
      <c r="B44" s="1120"/>
      <c r="C44" s="1373"/>
      <c r="D44" s="1374"/>
      <c r="E44" s="420"/>
      <c r="F44" s="420"/>
      <c r="G44" s="420"/>
      <c r="H44" s="420"/>
      <c r="I44" s="421"/>
      <c r="J44" s="296" t="s">
        <v>144</v>
      </c>
      <c r="K44" s="11"/>
      <c r="L44" s="1023"/>
      <c r="M44" s="1023"/>
      <c r="N44" s="1023"/>
      <c r="O44" s="1023"/>
      <c r="P44" s="1023"/>
      <c r="Q44" s="1023"/>
      <c r="R44" s="1023"/>
      <c r="S44" s="1023"/>
      <c r="T44" s="540"/>
      <c r="U44" s="541"/>
      <c r="V44" s="558"/>
      <c r="W44" s="514"/>
      <c r="X44" s="514"/>
      <c r="Y44" s="514"/>
      <c r="Z44" s="514"/>
      <c r="AA44" s="514"/>
      <c r="AB44" s="514"/>
      <c r="AC44" s="514"/>
      <c r="AD44" s="514"/>
      <c r="AE44" s="514"/>
      <c r="AF44" s="514"/>
      <c r="AG44" s="514"/>
      <c r="AH44" s="514"/>
      <c r="AI44" s="514"/>
      <c r="AJ44" s="514"/>
      <c r="AK44" s="514"/>
      <c r="AL44" s="514"/>
      <c r="AM44" s="514"/>
      <c r="AN44" s="514"/>
      <c r="AO44" s="514"/>
      <c r="AP44" s="514"/>
    </row>
    <row r="45" spans="2:66" ht="14.25" customHeight="1">
      <c r="B45" s="1120"/>
      <c r="C45" s="1373"/>
      <c r="D45" s="1374"/>
      <c r="E45" s="1378" t="s">
        <v>367</v>
      </c>
      <c r="F45" s="1378"/>
      <c r="G45" s="1378"/>
      <c r="H45" s="1378"/>
      <c r="I45" s="1379"/>
      <c r="J45" s="296"/>
      <c r="K45" s="11"/>
      <c r="L45" s="492"/>
      <c r="M45" s="492"/>
      <c r="N45" s="492"/>
      <c r="O45" s="492"/>
      <c r="P45" s="492"/>
      <c r="Q45" s="492"/>
      <c r="R45" s="492"/>
      <c r="S45" s="492"/>
      <c r="T45" s="11"/>
      <c r="U45" s="541"/>
      <c r="V45" s="558"/>
      <c r="W45" s="514"/>
      <c r="X45" s="514"/>
      <c r="Y45" s="514"/>
      <c r="Z45" s="514"/>
      <c r="AA45" s="514"/>
      <c r="AB45" s="514"/>
      <c r="AC45" s="514"/>
      <c r="AD45" s="514"/>
      <c r="AE45" s="514"/>
      <c r="AF45" s="514"/>
      <c r="AG45" s="514"/>
      <c r="AH45" s="514"/>
      <c r="AI45" s="514"/>
      <c r="AJ45" s="514"/>
      <c r="AK45" s="514"/>
      <c r="AL45" s="514"/>
      <c r="AM45" s="514"/>
      <c r="AN45" s="514"/>
      <c r="AO45" s="514"/>
      <c r="AP45" s="514"/>
    </row>
    <row r="46" spans="2:66" ht="14.25" customHeight="1">
      <c r="B46" s="1120"/>
      <c r="C46" s="1373"/>
      <c r="D46" s="1374"/>
      <c r="E46" s="567"/>
      <c r="F46" s="567"/>
      <c r="G46" s="567"/>
      <c r="H46" s="567"/>
      <c r="I46" s="568"/>
      <c r="J46" s="569" t="s">
        <v>368</v>
      </c>
      <c r="K46" s="11"/>
      <c r="L46" s="491"/>
      <c r="M46" s="570"/>
      <c r="N46" s="11"/>
      <c r="O46" s="491"/>
      <c r="P46" s="570"/>
      <c r="Q46" s="11"/>
      <c r="R46" s="491"/>
      <c r="S46" s="570"/>
      <c r="T46" s="11"/>
      <c r="U46" s="571"/>
      <c r="V46" s="558"/>
      <c r="W46" s="514"/>
      <c r="X46" s="514"/>
      <c r="Y46" s="514"/>
      <c r="Z46" s="514"/>
      <c r="AA46" s="514"/>
      <c r="AB46" s="514"/>
      <c r="AC46" s="514"/>
      <c r="AD46" s="514"/>
      <c r="AE46" s="514"/>
      <c r="AF46" s="514"/>
      <c r="AG46" s="514"/>
      <c r="AH46" s="514"/>
      <c r="AI46" s="514"/>
      <c r="AJ46" s="514"/>
      <c r="AK46" s="514"/>
      <c r="AL46" s="514"/>
      <c r="AM46" s="514"/>
      <c r="AN46" s="514"/>
      <c r="AO46" s="514"/>
      <c r="AP46" s="514"/>
    </row>
    <row r="47" spans="2:66" ht="14.25" customHeight="1">
      <c r="B47" s="1120"/>
      <c r="C47" s="1373"/>
      <c r="D47" s="1374"/>
      <c r="E47" s="17"/>
      <c r="F47" s="17"/>
      <c r="G47" s="17"/>
      <c r="H47" s="17"/>
      <c r="I47" s="572"/>
      <c r="J47" s="493"/>
      <c r="K47" s="162" t="s">
        <v>1</v>
      </c>
      <c r="L47" s="18" t="s">
        <v>369</v>
      </c>
      <c r="M47" s="18"/>
      <c r="N47" s="570"/>
      <c r="O47" s="573"/>
      <c r="P47" s="573"/>
      <c r="Q47" s="573"/>
      <c r="R47" s="493"/>
      <c r="S47" s="18"/>
      <c r="T47" s="18"/>
      <c r="U47" s="574"/>
      <c r="V47" s="558"/>
      <c r="W47" s="514"/>
      <c r="X47" s="514"/>
      <c r="Y47" s="514"/>
      <c r="Z47" s="514"/>
      <c r="AA47" s="514"/>
      <c r="AB47" s="514"/>
      <c r="AC47" s="514"/>
      <c r="AD47" s="514"/>
      <c r="AE47" s="514"/>
      <c r="AF47" s="514"/>
      <c r="AG47" s="514"/>
      <c r="AH47" s="514"/>
      <c r="AI47" s="514"/>
      <c r="AJ47" s="514"/>
      <c r="AK47" s="514"/>
      <c r="AL47" s="514"/>
      <c r="AM47" s="514"/>
      <c r="AN47" s="514"/>
      <c r="AO47" s="514"/>
      <c r="AP47" s="514"/>
    </row>
    <row r="48" spans="2:66" ht="14.25" customHeight="1">
      <c r="B48" s="1120"/>
      <c r="C48" s="1373"/>
      <c r="D48" s="1374"/>
      <c r="E48" s="542"/>
      <c r="F48" s="1378"/>
      <c r="G48" s="1378"/>
      <c r="H48" s="1378"/>
      <c r="I48" s="1379"/>
      <c r="J48" s="493"/>
      <c r="K48" s="162" t="s">
        <v>1</v>
      </c>
      <c r="L48" s="18" t="s">
        <v>370</v>
      </c>
      <c r="M48" s="18"/>
      <c r="N48" s="570"/>
      <c r="O48" s="573"/>
      <c r="P48" s="573"/>
      <c r="Q48" s="573"/>
      <c r="R48" s="493"/>
      <c r="S48" s="18"/>
      <c r="T48" s="18"/>
      <c r="U48" s="574"/>
      <c r="V48" s="558"/>
      <c r="W48" s="514"/>
      <c r="X48" s="514"/>
      <c r="Y48" s="514"/>
      <c r="Z48" s="514"/>
      <c r="AA48" s="514"/>
      <c r="AB48" s="514"/>
      <c r="AC48" s="514"/>
      <c r="AD48" s="514"/>
      <c r="AE48" s="514"/>
      <c r="AF48" s="514"/>
      <c r="AG48" s="514"/>
      <c r="AH48" s="514"/>
      <c r="AI48" s="514"/>
      <c r="AJ48" s="514"/>
      <c r="AK48" s="514"/>
      <c r="AL48" s="514"/>
      <c r="AM48" s="514"/>
      <c r="AN48" s="514"/>
      <c r="AO48" s="514"/>
      <c r="AP48" s="514"/>
    </row>
    <row r="49" spans="2:42" ht="14.25" customHeight="1">
      <c r="B49" s="1120"/>
      <c r="C49" s="1373"/>
      <c r="D49" s="1374"/>
      <c r="E49" s="542"/>
      <c r="F49" s="559"/>
      <c r="G49" s="559"/>
      <c r="H49" s="559"/>
      <c r="I49" s="560"/>
      <c r="J49" s="493"/>
      <c r="K49" s="162" t="s">
        <v>1</v>
      </c>
      <c r="L49" s="18" t="s">
        <v>271</v>
      </c>
      <c r="M49" s="18"/>
      <c r="N49" s="570"/>
      <c r="O49" s="573"/>
      <c r="P49" s="162" t="s">
        <v>1</v>
      </c>
      <c r="Q49" s="18" t="s">
        <v>371</v>
      </c>
      <c r="R49" s="493"/>
      <c r="S49" s="18"/>
      <c r="T49" s="18"/>
      <c r="U49" s="574"/>
      <c r="V49" s="558"/>
      <c r="W49" s="514"/>
      <c r="X49" s="514"/>
      <c r="Y49" s="514"/>
      <c r="Z49" s="514"/>
      <c r="AA49" s="514"/>
      <c r="AB49" s="514"/>
      <c r="AC49" s="514"/>
      <c r="AD49" s="514"/>
      <c r="AE49" s="514"/>
      <c r="AF49" s="514"/>
      <c r="AG49" s="514"/>
      <c r="AH49" s="514"/>
      <c r="AI49" s="514"/>
      <c r="AJ49" s="514"/>
      <c r="AK49" s="514"/>
      <c r="AL49" s="514"/>
      <c r="AM49" s="514"/>
      <c r="AN49" s="514"/>
      <c r="AO49" s="514"/>
      <c r="AP49" s="514"/>
    </row>
    <row r="50" spans="2:42" ht="14.25" customHeight="1">
      <c r="B50" s="1120"/>
      <c r="C50" s="1373"/>
      <c r="D50" s="1374"/>
      <c r="E50" s="542"/>
      <c r="F50" s="1378"/>
      <c r="G50" s="1378"/>
      <c r="H50" s="1378"/>
      <c r="I50" s="1379"/>
      <c r="J50" s="575"/>
      <c r="K50" s="158" t="s">
        <v>1</v>
      </c>
      <c r="L50" s="382" t="s">
        <v>126</v>
      </c>
      <c r="M50" s="382"/>
      <c r="N50" s="576"/>
      <c r="O50" s="577"/>
      <c r="P50" s="577"/>
      <c r="Q50" s="577"/>
      <c r="R50" s="383"/>
      <c r="S50" s="382"/>
      <c r="T50" s="382"/>
      <c r="U50" s="424"/>
      <c r="V50" s="558"/>
      <c r="W50" s="514"/>
      <c r="X50" s="514"/>
      <c r="Y50" s="514"/>
      <c r="Z50" s="514"/>
      <c r="AA50" s="514"/>
      <c r="AB50" s="514"/>
      <c r="AC50" s="514"/>
      <c r="AD50" s="514"/>
      <c r="AE50" s="514"/>
      <c r="AF50" s="514"/>
      <c r="AG50" s="514"/>
      <c r="AH50" s="514"/>
      <c r="AI50" s="514"/>
      <c r="AJ50" s="514"/>
      <c r="AK50" s="514"/>
      <c r="AL50" s="514"/>
      <c r="AM50" s="514"/>
      <c r="AN50" s="514"/>
      <c r="AO50" s="514"/>
      <c r="AP50" s="514"/>
    </row>
    <row r="51" spans="2:42" ht="14.25" customHeight="1" thickBot="1">
      <c r="B51" s="1375"/>
      <c r="C51" s="1376"/>
      <c r="D51" s="1377"/>
      <c r="E51" s="578"/>
      <c r="F51" s="1382"/>
      <c r="G51" s="1382"/>
      <c r="H51" s="1382"/>
      <c r="I51" s="1383"/>
      <c r="J51" s="834" t="s">
        <v>261</v>
      </c>
      <c r="K51" s="579" t="s">
        <v>149</v>
      </c>
      <c r="L51" s="580"/>
      <c r="M51" s="835" t="s">
        <v>92</v>
      </c>
      <c r="N51" s="579" t="s">
        <v>150</v>
      </c>
      <c r="O51" s="580"/>
      <c r="P51" s="835" t="s">
        <v>92</v>
      </c>
      <c r="Q51" s="579" t="s">
        <v>151</v>
      </c>
      <c r="R51" s="580"/>
      <c r="S51" s="835" t="s">
        <v>92</v>
      </c>
      <c r="T51" s="579" t="s">
        <v>152</v>
      </c>
      <c r="U51" s="581"/>
      <c r="V51" s="558"/>
      <c r="W51" s="514"/>
      <c r="X51" s="514"/>
      <c r="Y51" s="514"/>
      <c r="Z51" s="514"/>
      <c r="AA51" s="514"/>
      <c r="AB51" s="514"/>
      <c r="AC51" s="514"/>
      <c r="AD51" s="514"/>
      <c r="AE51" s="514"/>
      <c r="AF51" s="514"/>
      <c r="AG51" s="514"/>
      <c r="AH51" s="514"/>
      <c r="AI51" s="514"/>
      <c r="AJ51" s="514"/>
      <c r="AK51" s="514"/>
      <c r="AL51" s="514"/>
      <c r="AM51" s="514"/>
      <c r="AN51" s="514"/>
      <c r="AO51" s="514"/>
      <c r="AP51" s="514"/>
    </row>
    <row r="52" spans="2:42" ht="14.25" customHeight="1">
      <c r="B52" s="514"/>
      <c r="C52" s="514"/>
      <c r="D52" s="514"/>
      <c r="E52" s="514"/>
      <c r="F52" s="514"/>
      <c r="G52" s="514"/>
      <c r="H52" s="514"/>
      <c r="I52" s="514"/>
      <c r="J52" s="514"/>
      <c r="K52" s="514"/>
      <c r="L52" s="514"/>
      <c r="M52" s="514"/>
      <c r="N52" s="514"/>
      <c r="O52" s="514"/>
      <c r="P52" s="514"/>
      <c r="Q52" s="514"/>
      <c r="R52" s="514"/>
      <c r="S52" s="514"/>
      <c r="T52" s="514"/>
      <c r="U52" s="514"/>
      <c r="V52" s="279"/>
      <c r="W52" s="514"/>
      <c r="X52" s="514"/>
      <c r="Y52" s="514"/>
      <c r="Z52" s="514"/>
      <c r="AA52" s="514"/>
      <c r="AB52" s="514"/>
      <c r="AC52" s="514"/>
      <c r="AD52" s="514"/>
      <c r="AE52" s="514"/>
      <c r="AF52" s="514"/>
      <c r="AG52" s="514"/>
      <c r="AH52" s="514"/>
      <c r="AI52" s="514"/>
      <c r="AJ52" s="514"/>
      <c r="AK52" s="514"/>
      <c r="AL52" s="514"/>
      <c r="AM52" s="514"/>
      <c r="AN52" s="514"/>
      <c r="AO52" s="514"/>
      <c r="AP52" s="514"/>
    </row>
    <row r="53" spans="2:42" ht="14.25" customHeight="1">
      <c r="B53" s="514"/>
      <c r="C53" s="514"/>
      <c r="D53" s="514"/>
      <c r="E53" s="514"/>
      <c r="F53" s="514"/>
      <c r="G53" s="514"/>
      <c r="H53" s="514"/>
      <c r="I53" s="514"/>
      <c r="J53" s="514"/>
      <c r="K53" s="514"/>
      <c r="L53" s="514"/>
      <c r="M53" s="514"/>
      <c r="N53" s="514"/>
      <c r="O53" s="514"/>
      <c r="P53" s="514"/>
      <c r="Q53" s="514"/>
      <c r="R53" s="514"/>
      <c r="S53" s="514"/>
      <c r="T53" s="514"/>
      <c r="U53" s="514"/>
      <c r="V53" s="279"/>
      <c r="W53" s="514"/>
      <c r="X53" s="514"/>
      <c r="Y53" s="514"/>
      <c r="Z53" s="514"/>
      <c r="AA53" s="514"/>
      <c r="AB53" s="514"/>
      <c r="AC53" s="514"/>
      <c r="AD53" s="514"/>
      <c r="AE53" s="514"/>
      <c r="AF53" s="514"/>
      <c r="AG53" s="514"/>
      <c r="AH53" s="514"/>
      <c r="AI53" s="514"/>
      <c r="AJ53" s="514"/>
      <c r="AK53" s="514"/>
      <c r="AL53" s="514"/>
      <c r="AM53" s="514"/>
      <c r="AN53" s="514"/>
      <c r="AO53" s="514"/>
      <c r="AP53" s="514"/>
    </row>
    <row r="54" spans="2:42" ht="14.25" customHeight="1">
      <c r="B54" s="514"/>
      <c r="C54" s="514"/>
      <c r="D54" s="514"/>
      <c r="E54" s="514"/>
      <c r="F54" s="514"/>
      <c r="G54" s="514"/>
      <c r="H54" s="514"/>
      <c r="I54" s="514"/>
      <c r="J54" s="514"/>
      <c r="K54" s="514"/>
      <c r="L54" s="514"/>
      <c r="M54" s="514"/>
      <c r="N54" s="514"/>
      <c r="O54" s="514"/>
      <c r="P54" s="514"/>
      <c r="Q54" s="514"/>
      <c r="R54" s="514"/>
      <c r="S54" s="514"/>
      <c r="T54" s="514"/>
      <c r="U54" s="514"/>
      <c r="V54" s="279"/>
      <c r="W54" s="514"/>
      <c r="X54" s="514"/>
      <c r="Y54" s="514"/>
      <c r="Z54" s="514"/>
      <c r="AA54" s="514"/>
      <c r="AB54" s="514"/>
      <c r="AC54" s="514"/>
      <c r="AD54" s="514"/>
      <c r="AE54" s="514"/>
      <c r="AF54" s="514"/>
      <c r="AG54" s="514"/>
      <c r="AH54" s="514"/>
      <c r="AI54" s="514"/>
      <c r="AJ54" s="514"/>
      <c r="AK54" s="514"/>
      <c r="AL54" s="514"/>
      <c r="AM54" s="514"/>
      <c r="AN54" s="514"/>
      <c r="AO54" s="514"/>
      <c r="AP54" s="514"/>
    </row>
    <row r="55" spans="2:42" ht="14.25" customHeight="1">
      <c r="B55" s="514"/>
      <c r="C55" s="514"/>
      <c r="D55" s="514"/>
      <c r="E55" s="514"/>
      <c r="F55" s="514"/>
      <c r="G55" s="514"/>
      <c r="H55" s="514"/>
      <c r="I55" s="514"/>
      <c r="J55" s="514"/>
      <c r="K55" s="514"/>
      <c r="L55" s="514"/>
      <c r="M55" s="514"/>
      <c r="N55" s="514"/>
      <c r="O55" s="514"/>
      <c r="P55" s="514"/>
      <c r="Q55" s="514"/>
      <c r="R55" s="514"/>
      <c r="S55" s="514"/>
      <c r="T55" s="514"/>
      <c r="U55" s="514"/>
      <c r="V55" s="279"/>
      <c r="W55" s="514"/>
      <c r="X55" s="514"/>
      <c r="Y55" s="514"/>
      <c r="Z55" s="514"/>
      <c r="AA55" s="514"/>
      <c r="AB55" s="514"/>
      <c r="AC55" s="514"/>
      <c r="AD55" s="514"/>
      <c r="AE55" s="514"/>
      <c r="AF55" s="514"/>
      <c r="AG55" s="514"/>
      <c r="AH55" s="514"/>
      <c r="AI55" s="514"/>
      <c r="AJ55" s="514"/>
      <c r="AK55" s="514"/>
      <c r="AL55" s="514"/>
      <c r="AM55" s="514"/>
      <c r="AN55" s="514"/>
      <c r="AO55" s="514"/>
      <c r="AP55" s="514"/>
    </row>
    <row r="56" spans="2:42" ht="14.25" customHeight="1">
      <c r="B56" s="514"/>
      <c r="C56" s="514"/>
      <c r="D56" s="514"/>
      <c r="E56" s="514"/>
      <c r="F56" s="514"/>
      <c r="G56" s="514"/>
      <c r="H56" s="514"/>
      <c r="I56" s="514"/>
      <c r="J56" s="514"/>
      <c r="K56" s="514"/>
      <c r="L56" s="514"/>
      <c r="M56" s="514"/>
      <c r="N56" s="514"/>
      <c r="O56" s="514"/>
      <c r="P56" s="514"/>
      <c r="Q56" s="514"/>
      <c r="R56" s="514"/>
      <c r="S56" s="514"/>
      <c r="T56" s="514"/>
      <c r="U56" s="514"/>
      <c r="V56" s="279"/>
      <c r="W56" s="514"/>
      <c r="X56" s="514"/>
      <c r="Y56" s="514"/>
      <c r="Z56" s="514"/>
      <c r="AA56" s="514"/>
      <c r="AB56" s="514"/>
      <c r="AC56" s="514"/>
      <c r="AD56" s="514"/>
      <c r="AE56" s="514"/>
      <c r="AF56" s="514"/>
      <c r="AG56" s="514"/>
      <c r="AH56" s="514"/>
      <c r="AI56" s="514"/>
      <c r="AJ56" s="514"/>
      <c r="AK56" s="514"/>
      <c r="AL56" s="514"/>
      <c r="AM56" s="514"/>
      <c r="AN56" s="514"/>
      <c r="AO56" s="514"/>
      <c r="AP56" s="514"/>
    </row>
    <row r="57" spans="2:42" ht="14.25" customHeight="1">
      <c r="B57" s="514"/>
      <c r="C57" s="514"/>
      <c r="D57" s="514"/>
      <c r="E57" s="514"/>
      <c r="F57" s="514"/>
      <c r="G57" s="514"/>
      <c r="H57" s="514"/>
      <c r="I57" s="514"/>
      <c r="J57" s="514"/>
      <c r="K57" s="514"/>
      <c r="L57" s="514"/>
      <c r="M57" s="514"/>
      <c r="N57" s="514"/>
      <c r="O57" s="514"/>
      <c r="P57" s="514"/>
      <c r="Q57" s="514"/>
      <c r="R57" s="514"/>
      <c r="S57" s="514"/>
      <c r="T57" s="514"/>
      <c r="U57" s="514"/>
      <c r="V57" s="279"/>
      <c r="W57" s="514"/>
      <c r="X57" s="514"/>
      <c r="Y57" s="514"/>
      <c r="Z57" s="514"/>
      <c r="AA57" s="514"/>
      <c r="AB57" s="514"/>
      <c r="AC57" s="514"/>
      <c r="AD57" s="514"/>
      <c r="AE57" s="514"/>
      <c r="AF57" s="514"/>
      <c r="AG57" s="514"/>
      <c r="AH57" s="514"/>
      <c r="AI57" s="514"/>
      <c r="AJ57" s="514"/>
      <c r="AK57" s="514"/>
      <c r="AL57" s="514"/>
      <c r="AM57" s="514"/>
      <c r="AN57" s="514"/>
      <c r="AO57" s="514"/>
      <c r="AP57" s="514"/>
    </row>
    <row r="58" spans="2:42" ht="13.5" customHeight="1">
      <c r="B58" s="514"/>
      <c r="C58" s="514"/>
      <c r="D58" s="514"/>
      <c r="E58" s="514"/>
      <c r="F58" s="514"/>
      <c r="G58" s="514"/>
      <c r="H58" s="514"/>
      <c r="I58" s="514"/>
      <c r="J58" s="514"/>
      <c r="K58" s="514"/>
      <c r="L58" s="514"/>
      <c r="M58" s="514"/>
      <c r="N58" s="514"/>
      <c r="O58" s="514"/>
      <c r="P58" s="514"/>
      <c r="Q58" s="514"/>
      <c r="R58" s="514"/>
      <c r="S58" s="514"/>
      <c r="T58" s="514"/>
      <c r="U58" s="514"/>
      <c r="V58" s="279"/>
      <c r="W58" s="514"/>
      <c r="X58" s="514"/>
      <c r="Y58" s="514"/>
      <c r="Z58" s="514"/>
      <c r="AA58" s="514"/>
      <c r="AB58" s="514"/>
      <c r="AC58" s="514"/>
      <c r="AD58" s="514"/>
      <c r="AE58" s="514"/>
      <c r="AF58" s="514"/>
      <c r="AG58" s="514"/>
      <c r="AH58" s="514"/>
      <c r="AI58" s="514"/>
      <c r="AJ58" s="514"/>
      <c r="AK58" s="514"/>
      <c r="AL58" s="514"/>
      <c r="AM58" s="514"/>
      <c r="AN58" s="514"/>
      <c r="AO58" s="514"/>
      <c r="AP58" s="514"/>
    </row>
    <row r="59" spans="2:42" ht="13.5" customHeight="1">
      <c r="B59" s="514"/>
      <c r="C59" s="514"/>
      <c r="D59" s="514"/>
      <c r="E59" s="514"/>
      <c r="F59" s="514"/>
      <c r="G59" s="514"/>
      <c r="H59" s="514"/>
      <c r="I59" s="514"/>
      <c r="J59" s="514"/>
      <c r="K59" s="514"/>
      <c r="L59" s="514"/>
      <c r="M59" s="514"/>
      <c r="N59" s="514"/>
      <c r="O59" s="514"/>
      <c r="P59" s="514"/>
      <c r="Q59" s="514"/>
      <c r="R59" s="514"/>
      <c r="S59" s="514"/>
      <c r="T59" s="514"/>
      <c r="U59" s="514"/>
      <c r="V59" s="279"/>
      <c r="W59" s="514"/>
      <c r="X59" s="514"/>
      <c r="Y59" s="514"/>
      <c r="Z59" s="514"/>
      <c r="AA59" s="514"/>
      <c r="AB59" s="514"/>
      <c r="AC59" s="514"/>
      <c r="AD59" s="514"/>
      <c r="AE59" s="514"/>
      <c r="AF59" s="514"/>
      <c r="AG59" s="514"/>
      <c r="AH59" s="514"/>
      <c r="AI59" s="514"/>
      <c r="AJ59" s="514"/>
      <c r="AK59" s="514"/>
      <c r="AL59" s="514"/>
      <c r="AM59" s="514"/>
      <c r="AN59" s="514"/>
      <c r="AO59" s="514"/>
      <c r="AP59" s="514"/>
    </row>
    <row r="60" spans="2:42" ht="14.25" customHeight="1">
      <c r="B60" s="514"/>
      <c r="C60" s="514"/>
      <c r="D60" s="514"/>
      <c r="E60" s="514"/>
      <c r="F60" s="514"/>
      <c r="G60" s="514"/>
      <c r="H60" s="514"/>
      <c r="I60" s="514"/>
      <c r="J60" s="514"/>
      <c r="K60" s="514"/>
      <c r="L60" s="514"/>
      <c r="M60" s="514"/>
      <c r="N60" s="514"/>
      <c r="O60" s="514"/>
      <c r="P60" s="514"/>
      <c r="Q60" s="514"/>
      <c r="R60" s="514"/>
      <c r="S60" s="514"/>
      <c r="T60" s="514"/>
      <c r="U60" s="514"/>
      <c r="V60" s="279"/>
      <c r="W60" s="514"/>
      <c r="X60" s="514"/>
      <c r="Y60" s="514"/>
      <c r="Z60" s="514"/>
      <c r="AA60" s="514"/>
      <c r="AB60" s="514"/>
      <c r="AC60" s="514"/>
      <c r="AD60" s="514"/>
      <c r="AE60" s="514"/>
      <c r="AF60" s="514"/>
      <c r="AG60" s="514"/>
      <c r="AH60" s="514"/>
      <c r="AI60" s="514"/>
      <c r="AJ60" s="514"/>
      <c r="AK60" s="514"/>
      <c r="AL60" s="514"/>
      <c r="AM60" s="514"/>
      <c r="AN60" s="514"/>
      <c r="AO60" s="514"/>
      <c r="AP60" s="514"/>
    </row>
    <row r="61" spans="2:42" ht="14.25" customHeight="1">
      <c r="B61" s="514"/>
      <c r="C61" s="514"/>
      <c r="D61" s="514"/>
      <c r="E61" s="514"/>
      <c r="F61" s="514"/>
      <c r="G61" s="514"/>
      <c r="H61" s="514"/>
      <c r="I61" s="514"/>
      <c r="J61" s="514"/>
      <c r="K61" s="514"/>
      <c r="L61" s="514"/>
      <c r="M61" s="514"/>
      <c r="N61" s="514"/>
      <c r="O61" s="514"/>
      <c r="P61" s="514"/>
      <c r="Q61" s="514"/>
      <c r="R61" s="514"/>
      <c r="S61" s="514"/>
      <c r="T61" s="514"/>
      <c r="U61" s="514"/>
      <c r="V61" s="279"/>
      <c r="W61" s="514"/>
      <c r="X61" s="514"/>
      <c r="Y61" s="514"/>
      <c r="Z61" s="514"/>
      <c r="AA61" s="514"/>
      <c r="AB61" s="514"/>
      <c r="AC61" s="514"/>
      <c r="AD61" s="514"/>
      <c r="AE61" s="514"/>
      <c r="AF61" s="514"/>
      <c r="AG61" s="514"/>
      <c r="AH61" s="514"/>
      <c r="AI61" s="514"/>
      <c r="AJ61" s="514"/>
      <c r="AK61" s="514"/>
      <c r="AL61" s="514"/>
      <c r="AM61" s="514"/>
      <c r="AN61" s="514"/>
      <c r="AO61" s="514"/>
      <c r="AP61" s="514"/>
    </row>
    <row r="62" spans="2:42" ht="14.25" customHeight="1">
      <c r="B62" s="514"/>
      <c r="C62" s="514"/>
      <c r="D62" s="514"/>
      <c r="E62" s="514"/>
      <c r="F62" s="514"/>
      <c r="G62" s="514"/>
      <c r="H62" s="514"/>
      <c r="I62" s="514"/>
      <c r="J62" s="514"/>
      <c r="K62" s="514"/>
      <c r="L62" s="514"/>
      <c r="M62" s="514"/>
      <c r="N62" s="514"/>
      <c r="O62" s="514"/>
      <c r="P62" s="514"/>
      <c r="Q62" s="514"/>
      <c r="R62" s="514"/>
      <c r="S62" s="514"/>
      <c r="T62" s="514"/>
      <c r="U62" s="514"/>
      <c r="V62" s="277"/>
      <c r="W62" s="514"/>
      <c r="X62" s="514"/>
      <c r="Y62" s="514"/>
      <c r="Z62" s="514"/>
      <c r="AA62" s="514"/>
      <c r="AB62" s="514"/>
      <c r="AC62" s="514"/>
      <c r="AD62" s="514"/>
      <c r="AE62" s="514"/>
      <c r="AF62" s="514"/>
      <c r="AG62" s="514"/>
      <c r="AH62" s="514"/>
      <c r="AI62" s="514"/>
      <c r="AJ62" s="514"/>
      <c r="AK62" s="514"/>
      <c r="AL62" s="514"/>
      <c r="AM62" s="514"/>
      <c r="AN62" s="514"/>
      <c r="AO62" s="514"/>
      <c r="AP62" s="514"/>
    </row>
    <row r="63" spans="2:42" ht="14.25" customHeight="1">
      <c r="B63" s="514"/>
      <c r="C63" s="514"/>
      <c r="D63" s="514"/>
      <c r="E63" s="277"/>
      <c r="F63" s="277"/>
      <c r="G63" s="277"/>
      <c r="H63" s="277"/>
      <c r="I63" s="277"/>
      <c r="J63" s="277"/>
      <c r="K63" s="277"/>
      <c r="L63" s="277"/>
      <c r="M63" s="277"/>
      <c r="N63" s="277"/>
      <c r="O63" s="277"/>
      <c r="P63" s="277"/>
      <c r="Q63" s="277"/>
      <c r="R63" s="277"/>
      <c r="S63" s="277"/>
      <c r="T63" s="277"/>
      <c r="U63" s="277"/>
      <c r="V63" s="277"/>
      <c r="W63" s="514"/>
      <c r="X63" s="514"/>
      <c r="Y63" s="514"/>
      <c r="Z63" s="514"/>
      <c r="AA63" s="514"/>
      <c r="AB63" s="514"/>
      <c r="AC63" s="514"/>
      <c r="AD63" s="514"/>
      <c r="AE63" s="514"/>
      <c r="AF63" s="514"/>
      <c r="AG63" s="514"/>
      <c r="AH63" s="514"/>
      <c r="AI63" s="514"/>
      <c r="AJ63" s="514"/>
      <c r="AK63" s="514"/>
      <c r="AL63" s="514"/>
      <c r="AM63" s="514"/>
      <c r="AN63" s="514"/>
      <c r="AO63" s="514"/>
      <c r="AP63" s="514"/>
    </row>
    <row r="64" spans="2:42" ht="14.25" customHeight="1">
      <c r="B64" s="582" t="s">
        <v>372</v>
      </c>
      <c r="C64" s="582"/>
      <c r="D64" s="582"/>
      <c r="E64" s="277"/>
      <c r="F64" s="277"/>
      <c r="G64" s="277"/>
      <c r="H64" s="277"/>
      <c r="I64" s="277"/>
      <c r="J64" s="277"/>
      <c r="K64" s="277"/>
      <c r="L64" s="277"/>
      <c r="M64" s="277"/>
      <c r="N64" s="277"/>
      <c r="O64" s="277"/>
      <c r="P64" s="277"/>
      <c r="Q64" s="277"/>
      <c r="R64" s="277"/>
      <c r="S64" s="277"/>
      <c r="T64" s="277"/>
      <c r="U64" s="277"/>
      <c r="V64" s="277"/>
      <c r="W64" s="514"/>
      <c r="X64" s="514"/>
      <c r="Y64" s="514"/>
      <c r="Z64" s="514"/>
      <c r="AA64" s="514"/>
      <c r="AB64" s="514"/>
      <c r="AC64" s="514"/>
      <c r="AD64" s="514"/>
      <c r="AE64" s="514"/>
      <c r="AF64" s="514"/>
      <c r="AG64" s="514"/>
      <c r="AH64" s="514"/>
      <c r="AI64" s="514"/>
      <c r="AJ64" s="514"/>
      <c r="AK64" s="514"/>
      <c r="AL64" s="514"/>
      <c r="AM64" s="514"/>
      <c r="AN64" s="514"/>
      <c r="AO64" s="514"/>
      <c r="AP64" s="514"/>
    </row>
    <row r="65" spans="2:68" ht="14.25" hidden="1" customHeight="1">
      <c r="B65" s="583" t="s">
        <v>373</v>
      </c>
      <c r="C65" s="583"/>
      <c r="D65" s="583"/>
      <c r="E65" s="584"/>
      <c r="F65" s="584"/>
      <c r="G65" s="584"/>
      <c r="H65" s="584"/>
      <c r="I65" s="584"/>
      <c r="J65" s="584"/>
      <c r="K65" s="584"/>
      <c r="L65" s="584"/>
      <c r="M65" s="584"/>
      <c r="N65" s="584"/>
      <c r="O65" s="584"/>
      <c r="P65" s="584"/>
      <c r="Q65" s="584"/>
      <c r="R65" s="584"/>
      <c r="S65" s="584"/>
      <c r="T65" s="584"/>
      <c r="U65" s="584"/>
      <c r="V65" s="584"/>
      <c r="W65" s="584"/>
      <c r="X65" s="584"/>
      <c r="Y65" s="584"/>
      <c r="Z65" s="584"/>
      <c r="AA65" s="584"/>
      <c r="AB65" s="584"/>
      <c r="AC65" s="584"/>
      <c r="AD65" s="584"/>
      <c r="AE65" s="584"/>
      <c r="AF65" s="584"/>
      <c r="AG65" s="585"/>
      <c r="AH65" s="586"/>
      <c r="AI65" s="584"/>
      <c r="AJ65" s="585"/>
      <c r="AK65" s="585"/>
      <c r="AL65" s="585"/>
      <c r="AM65" s="585"/>
      <c r="AN65" s="585"/>
      <c r="AO65" s="585"/>
      <c r="AP65" s="586" t="s">
        <v>374</v>
      </c>
    </row>
    <row r="66" spans="2:68" ht="14.25" hidden="1" customHeight="1" thickBot="1">
      <c r="B66" s="587"/>
      <c r="C66" s="587"/>
      <c r="D66" s="587"/>
      <c r="E66" s="584"/>
      <c r="F66" s="584"/>
      <c r="G66" s="584"/>
      <c r="H66" s="584"/>
      <c r="I66" s="584"/>
      <c r="J66" s="584"/>
      <c r="K66" s="584"/>
      <c r="L66" s="584"/>
      <c r="M66" s="584"/>
      <c r="N66" s="584"/>
      <c r="O66" s="584"/>
      <c r="P66" s="584"/>
      <c r="Q66" s="584"/>
      <c r="R66" s="584"/>
      <c r="S66" s="584"/>
      <c r="T66" s="584"/>
      <c r="U66" s="584"/>
      <c r="V66" s="584"/>
      <c r="W66" s="584"/>
      <c r="X66" s="584"/>
      <c r="Y66" s="584"/>
      <c r="Z66" s="584"/>
      <c r="AA66" s="584"/>
      <c r="AB66" s="584"/>
      <c r="AC66" s="584"/>
      <c r="AD66" s="584"/>
      <c r="AE66" s="584"/>
      <c r="AF66" s="584"/>
      <c r="AG66" s="585"/>
      <c r="AH66" s="586"/>
      <c r="AI66" s="584"/>
      <c r="AJ66" s="585"/>
      <c r="AK66" s="585"/>
      <c r="AL66" s="585"/>
      <c r="AM66" s="585"/>
      <c r="AN66" s="585"/>
      <c r="AO66" s="585"/>
      <c r="AP66" s="586"/>
    </row>
    <row r="67" spans="2:68" ht="14.25" hidden="1" customHeight="1">
      <c r="B67" s="1299" t="s">
        <v>135</v>
      </c>
      <c r="C67" s="1300"/>
      <c r="D67" s="1300"/>
      <c r="E67" s="1300"/>
      <c r="F67" s="1300"/>
      <c r="G67" s="1300"/>
      <c r="H67" s="1300"/>
      <c r="I67" s="1300"/>
      <c r="J67" s="588"/>
      <c r="K67" s="1270">
        <f>'設計評価申請書(共同)'!L187</f>
        <v>0</v>
      </c>
      <c r="L67" s="1270"/>
      <c r="M67" s="1270"/>
      <c r="N67" s="1270"/>
      <c r="O67" s="1270"/>
      <c r="P67" s="1270"/>
      <c r="Q67" s="1270"/>
      <c r="R67" s="1270"/>
      <c r="S67" s="1270"/>
      <c r="T67" s="1270"/>
      <c r="U67" s="1270"/>
      <c r="V67" s="1270"/>
      <c r="W67" s="1270"/>
      <c r="X67" s="1270"/>
      <c r="Y67" s="1270"/>
      <c r="Z67" s="1270"/>
      <c r="AA67" s="1270"/>
      <c r="AB67" s="1270"/>
      <c r="AC67" s="1270"/>
      <c r="AD67" s="1270"/>
      <c r="AE67" s="1270"/>
      <c r="AF67" s="1270"/>
      <c r="AG67" s="1270"/>
      <c r="AH67" s="1270"/>
      <c r="AI67" s="1270"/>
      <c r="AJ67" s="1270"/>
      <c r="AK67" s="1270"/>
      <c r="AL67" s="1270"/>
      <c r="AM67" s="1270"/>
      <c r="AN67" s="1270"/>
      <c r="AO67" s="1270"/>
      <c r="AP67" s="589"/>
      <c r="BO67" s="13"/>
      <c r="BP67" s="13"/>
    </row>
    <row r="68" spans="2:68" ht="14.25" hidden="1" customHeight="1" thickBot="1">
      <c r="B68" s="590" t="s">
        <v>375</v>
      </c>
      <c r="C68" s="591"/>
      <c r="D68" s="591"/>
      <c r="E68" s="591"/>
      <c r="F68" s="591"/>
      <c r="G68" s="591"/>
      <c r="H68" s="591"/>
      <c r="I68" s="591"/>
      <c r="J68" s="592"/>
      <c r="K68" s="1271">
        <v>0</v>
      </c>
      <c r="L68" s="1271"/>
      <c r="M68" s="1271"/>
      <c r="N68" s="1271"/>
      <c r="O68" s="1271"/>
      <c r="P68" s="1271"/>
      <c r="Q68" s="1271"/>
      <c r="R68" s="1271"/>
      <c r="S68" s="1271"/>
      <c r="T68" s="1271"/>
      <c r="U68" s="1271"/>
      <c r="V68" s="1271"/>
      <c r="W68" s="1271"/>
      <c r="X68" s="1271"/>
      <c r="Y68" s="1271"/>
      <c r="Z68" s="1271"/>
      <c r="AA68" s="1271"/>
      <c r="AB68" s="1271"/>
      <c r="AC68" s="1271"/>
      <c r="AD68" s="1271"/>
      <c r="AE68" s="1271"/>
      <c r="AF68" s="1271"/>
      <c r="AG68" s="1271"/>
      <c r="AH68" s="1271"/>
      <c r="AI68" s="1271"/>
      <c r="AJ68" s="1271"/>
      <c r="AK68" s="1271"/>
      <c r="AL68" s="1271"/>
      <c r="AM68" s="1271"/>
      <c r="AN68" s="1271"/>
      <c r="AO68" s="1271"/>
      <c r="AP68" s="593"/>
      <c r="BO68" s="500"/>
      <c r="BP68" s="500"/>
    </row>
    <row r="69" spans="2:68" ht="14.25" hidden="1" customHeight="1">
      <c r="B69" s="585"/>
      <c r="C69" s="585"/>
      <c r="D69" s="585"/>
      <c r="E69" s="585"/>
      <c r="F69" s="585"/>
      <c r="G69" s="585"/>
      <c r="H69" s="585"/>
      <c r="I69" s="585"/>
      <c r="J69" s="585"/>
      <c r="K69" s="585"/>
      <c r="L69" s="585"/>
      <c r="M69" s="585"/>
      <c r="N69" s="585"/>
      <c r="O69" s="585"/>
      <c r="P69" s="585"/>
      <c r="Q69" s="585"/>
      <c r="R69" s="585"/>
      <c r="S69" s="585"/>
      <c r="T69" s="585"/>
      <c r="U69" s="585"/>
      <c r="V69" s="584"/>
      <c r="W69" s="594"/>
      <c r="X69" s="594"/>
      <c r="Y69" s="594"/>
      <c r="Z69" s="594"/>
      <c r="AA69" s="594"/>
      <c r="AB69" s="594"/>
      <c r="AC69" s="594"/>
      <c r="AD69" s="594"/>
      <c r="AE69" s="594"/>
      <c r="AF69" s="594"/>
      <c r="AG69" s="594"/>
      <c r="AH69" s="594"/>
      <c r="AI69" s="594"/>
      <c r="AJ69" s="594"/>
      <c r="AK69" s="594"/>
      <c r="AL69" s="594"/>
      <c r="AM69" s="594"/>
      <c r="AN69" s="594"/>
      <c r="AO69" s="594"/>
      <c r="AP69" s="594"/>
      <c r="AS69" s="13"/>
      <c r="AT69" s="13"/>
      <c r="AU69" s="13"/>
      <c r="AV69" s="13"/>
      <c r="AY69" s="13"/>
      <c r="AZ69" s="13"/>
      <c r="BA69" s="13"/>
      <c r="BB69" s="13"/>
      <c r="BC69" s="13"/>
      <c r="BD69" s="13"/>
      <c r="BE69" s="13"/>
      <c r="BF69" s="13"/>
      <c r="BG69" s="13"/>
      <c r="BH69" s="13"/>
      <c r="BI69" s="13"/>
      <c r="BJ69" s="13"/>
      <c r="BK69" s="13"/>
      <c r="BL69" s="13"/>
      <c r="BM69" s="13"/>
      <c r="BN69" s="13"/>
    </row>
    <row r="70" spans="2:68" ht="14.25" hidden="1" customHeight="1" thickBot="1">
      <c r="B70" s="1384" t="s">
        <v>376</v>
      </c>
      <c r="C70" s="1384"/>
      <c r="D70" s="1384"/>
      <c r="E70" s="1384"/>
      <c r="F70" s="1384"/>
      <c r="G70" s="1384"/>
      <c r="H70" s="1384"/>
      <c r="I70" s="1384"/>
      <c r="J70" s="1384"/>
      <c r="K70" s="1384"/>
      <c r="L70" s="1272"/>
      <c r="M70" s="1385"/>
      <c r="N70" s="1385"/>
      <c r="O70" s="1385"/>
      <c r="P70" s="1385"/>
      <c r="Q70" s="1385"/>
      <c r="R70" s="1385"/>
      <c r="S70" s="1385"/>
      <c r="T70" s="1385"/>
      <c r="U70" s="1385"/>
      <c r="V70" s="585"/>
      <c r="W70" s="1384" t="s">
        <v>377</v>
      </c>
      <c r="X70" s="1384"/>
      <c r="Y70" s="1384"/>
      <c r="Z70" s="1384"/>
      <c r="AA70" s="1384"/>
      <c r="AB70" s="1384"/>
      <c r="AC70" s="1384"/>
      <c r="AD70" s="1384"/>
      <c r="AE70" s="1384"/>
      <c r="AF70" s="1384"/>
      <c r="AG70" s="1272"/>
      <c r="AH70" s="1385"/>
      <c r="AI70" s="1385"/>
      <c r="AJ70" s="1385"/>
      <c r="AK70" s="1385"/>
      <c r="AL70" s="1385"/>
      <c r="AM70" s="1385"/>
      <c r="AN70" s="1385"/>
      <c r="AO70" s="1385"/>
      <c r="AP70" s="1385"/>
      <c r="AS70" s="503"/>
      <c r="AU70" s="500"/>
      <c r="AV70" s="500"/>
      <c r="AY70" s="500"/>
      <c r="AZ70" s="500"/>
      <c r="BA70" s="500"/>
      <c r="BB70" s="500"/>
      <c r="BC70" s="500"/>
      <c r="BD70" s="500"/>
      <c r="BE70" s="500"/>
      <c r="BF70" s="500"/>
      <c r="BG70" s="500"/>
      <c r="BH70" s="500"/>
      <c r="BI70" s="500"/>
      <c r="BJ70" s="500"/>
      <c r="BK70" s="500"/>
      <c r="BL70" s="500"/>
      <c r="BM70" s="500"/>
      <c r="BN70" s="500"/>
    </row>
    <row r="71" spans="2:68" ht="14.25" hidden="1" customHeight="1">
      <c r="B71" s="1273" t="s">
        <v>140</v>
      </c>
      <c r="C71" s="1274"/>
      <c r="D71" s="1275"/>
      <c r="E71" s="1279" t="s">
        <v>141</v>
      </c>
      <c r="F71" s="1274"/>
      <c r="G71" s="1274"/>
      <c r="H71" s="1274"/>
      <c r="I71" s="1275"/>
      <c r="J71" s="1359" t="s">
        <v>142</v>
      </c>
      <c r="K71" s="1360"/>
      <c r="L71" s="1360"/>
      <c r="M71" s="1360"/>
      <c r="N71" s="1360"/>
      <c r="O71" s="1360"/>
      <c r="P71" s="1360"/>
      <c r="Q71" s="1360"/>
      <c r="R71" s="1360"/>
      <c r="S71" s="1360"/>
      <c r="T71" s="1360"/>
      <c r="U71" s="1361"/>
      <c r="V71" s="596"/>
      <c r="W71" s="1273" t="s">
        <v>140</v>
      </c>
      <c r="X71" s="1274"/>
      <c r="Y71" s="1275"/>
      <c r="Z71" s="1279" t="s">
        <v>141</v>
      </c>
      <c r="AA71" s="1274"/>
      <c r="AB71" s="1274"/>
      <c r="AC71" s="1274"/>
      <c r="AD71" s="1275"/>
      <c r="AE71" s="1359" t="s">
        <v>142</v>
      </c>
      <c r="AF71" s="1360"/>
      <c r="AG71" s="1360"/>
      <c r="AH71" s="1360"/>
      <c r="AI71" s="1360"/>
      <c r="AJ71" s="1360"/>
      <c r="AK71" s="1360"/>
      <c r="AL71" s="1360"/>
      <c r="AM71" s="1360"/>
      <c r="AN71" s="1360"/>
      <c r="AO71" s="1360"/>
      <c r="AP71" s="1361"/>
    </row>
    <row r="72" spans="2:68" ht="14.25" hidden="1" customHeight="1" thickBot="1">
      <c r="B72" s="1287"/>
      <c r="C72" s="1288"/>
      <c r="D72" s="1289"/>
      <c r="E72" s="1365"/>
      <c r="F72" s="1288"/>
      <c r="G72" s="1288"/>
      <c r="H72" s="1288"/>
      <c r="I72" s="1289"/>
      <c r="J72" s="1362" t="s">
        <v>352</v>
      </c>
      <c r="K72" s="1363"/>
      <c r="L72" s="1363"/>
      <c r="M72" s="1363"/>
      <c r="N72" s="1363"/>
      <c r="O72" s="1363"/>
      <c r="P72" s="1363"/>
      <c r="Q72" s="1363"/>
      <c r="R72" s="1363"/>
      <c r="S72" s="1363"/>
      <c r="T72" s="1363"/>
      <c r="U72" s="1364"/>
      <c r="V72" s="585"/>
      <c r="W72" s="1287"/>
      <c r="X72" s="1288"/>
      <c r="Y72" s="1289"/>
      <c r="Z72" s="1365"/>
      <c r="AA72" s="1288"/>
      <c r="AB72" s="1288"/>
      <c r="AC72" s="1288"/>
      <c r="AD72" s="1289"/>
      <c r="AE72" s="1362" t="s">
        <v>352</v>
      </c>
      <c r="AF72" s="1363"/>
      <c r="AG72" s="1363"/>
      <c r="AH72" s="1363"/>
      <c r="AI72" s="1363"/>
      <c r="AJ72" s="1363"/>
      <c r="AK72" s="1363"/>
      <c r="AL72" s="1363"/>
      <c r="AM72" s="1363"/>
      <c r="AN72" s="1363"/>
      <c r="AO72" s="1363"/>
      <c r="AP72" s="1364"/>
    </row>
    <row r="73" spans="2:68" ht="14.25" hidden="1" customHeight="1" thickTop="1">
      <c r="B73" s="1254" t="s">
        <v>378</v>
      </c>
      <c r="C73" s="1255"/>
      <c r="D73" s="1256"/>
      <c r="E73" s="1257" t="s">
        <v>576</v>
      </c>
      <c r="F73" s="1255"/>
      <c r="G73" s="1255"/>
      <c r="H73" s="1255"/>
      <c r="I73" s="1255"/>
      <c r="J73" s="597" t="s">
        <v>144</v>
      </c>
      <c r="K73" s="598"/>
      <c r="L73" s="1342"/>
      <c r="M73" s="1342"/>
      <c r="N73" s="1342"/>
      <c r="O73" s="1342"/>
      <c r="P73" s="1342"/>
      <c r="Q73" s="1342"/>
      <c r="R73" s="1342"/>
      <c r="S73" s="1342"/>
      <c r="T73" s="598"/>
      <c r="U73" s="599"/>
      <c r="V73" s="585"/>
      <c r="W73" s="1343" t="s">
        <v>145</v>
      </c>
      <c r="X73" s="1344"/>
      <c r="Y73" s="1345"/>
      <c r="Z73" s="1257" t="s">
        <v>259</v>
      </c>
      <c r="AA73" s="1255"/>
      <c r="AB73" s="1255"/>
      <c r="AC73" s="1255"/>
      <c r="AD73" s="1255"/>
      <c r="AE73" s="600" t="str">
        <f>'設計評価申請書(共同)'!C110</f>
        <v>□</v>
      </c>
      <c r="AF73" s="601" t="s">
        <v>147</v>
      </c>
      <c r="AG73" s="602"/>
      <c r="AH73" s="603"/>
      <c r="AI73" s="604" t="str">
        <f>IF('設計評価申請書(共同)'!C110="■","□","■")</f>
        <v>■</v>
      </c>
      <c r="AJ73" s="601" t="s">
        <v>148</v>
      </c>
      <c r="AK73" s="605"/>
      <c r="AL73" s="605"/>
      <c r="AM73" s="605"/>
      <c r="AN73" s="605"/>
      <c r="AO73" s="605"/>
      <c r="AP73" s="606"/>
    </row>
    <row r="74" spans="2:68" ht="14.25" hidden="1" customHeight="1">
      <c r="B74" s="1206"/>
      <c r="C74" s="1207"/>
      <c r="D74" s="1208"/>
      <c r="E74" s="1224"/>
      <c r="F74" s="1207"/>
      <c r="G74" s="1207"/>
      <c r="H74" s="1207"/>
      <c r="I74" s="1207"/>
      <c r="J74" s="611"/>
      <c r="K74" s="612"/>
      <c r="L74" s="613"/>
      <c r="M74" s="613"/>
      <c r="N74" s="613"/>
      <c r="O74" s="613"/>
      <c r="P74" s="613"/>
      <c r="Q74" s="613"/>
      <c r="R74" s="613"/>
      <c r="S74" s="613"/>
      <c r="T74" s="612"/>
      <c r="U74" s="614"/>
      <c r="V74" s="585"/>
      <c r="W74" s="1234"/>
      <c r="X74" s="1235"/>
      <c r="Y74" s="1236"/>
      <c r="Z74" s="1224"/>
      <c r="AA74" s="1207"/>
      <c r="AB74" s="1207"/>
      <c r="AC74" s="1207"/>
      <c r="AD74" s="1207"/>
      <c r="AE74" s="618" t="s">
        <v>144</v>
      </c>
      <c r="AF74" s="619"/>
      <c r="AG74" s="1221" t="s">
        <v>132</v>
      </c>
      <c r="AH74" s="1221"/>
      <c r="AI74" s="1221"/>
      <c r="AJ74" s="1221"/>
      <c r="AK74" s="1221"/>
      <c r="AL74" s="1221"/>
      <c r="AM74" s="1221"/>
      <c r="AN74" s="1221"/>
      <c r="AO74" s="620"/>
      <c r="AP74" s="621"/>
    </row>
    <row r="75" spans="2:68" ht="14.25" hidden="1" customHeight="1">
      <c r="B75" s="1341"/>
      <c r="C75" s="1241"/>
      <c r="D75" s="1242"/>
      <c r="E75" s="622" t="s">
        <v>1</v>
      </c>
      <c r="F75" s="623" t="s">
        <v>577</v>
      </c>
      <c r="G75" s="624"/>
      <c r="H75" s="624"/>
      <c r="I75" s="624"/>
      <c r="J75" s="625" t="s">
        <v>261</v>
      </c>
      <c r="K75" s="626" t="s">
        <v>149</v>
      </c>
      <c r="L75" s="627"/>
      <c r="M75" s="628" t="s">
        <v>92</v>
      </c>
      <c r="N75" s="626" t="s">
        <v>150</v>
      </c>
      <c r="O75" s="627"/>
      <c r="P75" s="628" t="s">
        <v>92</v>
      </c>
      <c r="Q75" s="626" t="s">
        <v>151</v>
      </c>
      <c r="R75" s="627"/>
      <c r="S75" s="628" t="s">
        <v>92</v>
      </c>
      <c r="T75" s="626" t="s">
        <v>152</v>
      </c>
      <c r="U75" s="629"/>
      <c r="V75" s="585"/>
      <c r="W75" s="1234"/>
      <c r="X75" s="1235"/>
      <c r="Y75" s="1236"/>
      <c r="Z75" s="1346" t="s">
        <v>260</v>
      </c>
      <c r="AA75" s="1329"/>
      <c r="AB75" s="1329"/>
      <c r="AC75" s="1329"/>
      <c r="AD75" s="1329"/>
      <c r="AE75" s="625" t="s">
        <v>92</v>
      </c>
      <c r="AF75" s="626" t="s">
        <v>149</v>
      </c>
      <c r="AG75" s="627"/>
      <c r="AH75" s="628" t="s">
        <v>92</v>
      </c>
      <c r="AI75" s="626" t="s">
        <v>150</v>
      </c>
      <c r="AJ75" s="627"/>
      <c r="AK75" s="628" t="s">
        <v>92</v>
      </c>
      <c r="AL75" s="626" t="s">
        <v>151</v>
      </c>
      <c r="AM75" s="627"/>
      <c r="AN75" s="628" t="s">
        <v>92</v>
      </c>
      <c r="AO75" s="626" t="s">
        <v>152</v>
      </c>
      <c r="AP75" s="630"/>
    </row>
    <row r="76" spans="2:68" ht="14.25" hidden="1" customHeight="1">
      <c r="B76" s="1206" t="s">
        <v>379</v>
      </c>
      <c r="C76" s="1207"/>
      <c r="D76" s="1208"/>
      <c r="E76" s="1207" t="s">
        <v>228</v>
      </c>
      <c r="F76" s="1207"/>
      <c r="G76" s="1207"/>
      <c r="H76" s="1207"/>
      <c r="I76" s="1208"/>
      <c r="J76" s="631" t="e">
        <f>'設計評価申請書(共同)'!#REF!</f>
        <v>#REF!</v>
      </c>
      <c r="K76" s="612" t="s">
        <v>147</v>
      </c>
      <c r="L76" s="612"/>
      <c r="M76" s="612"/>
      <c r="N76" s="632" t="e">
        <f>IF('設計評価申請書(共同)'!#REF!="■","□","■")</f>
        <v>#REF!</v>
      </c>
      <c r="O76" s="633" t="s">
        <v>148</v>
      </c>
      <c r="P76" s="633"/>
      <c r="Q76" s="633"/>
      <c r="R76" s="612"/>
      <c r="S76" s="612"/>
      <c r="T76" s="612"/>
      <c r="U76" s="614"/>
      <c r="V76" s="585"/>
      <c r="W76" s="1234"/>
      <c r="X76" s="1235"/>
      <c r="Y76" s="1236"/>
      <c r="Z76" s="1223" t="s">
        <v>380</v>
      </c>
      <c r="AA76" s="1204"/>
      <c r="AB76" s="1204"/>
      <c r="AC76" s="1204"/>
      <c r="AD76" s="1205"/>
      <c r="AE76" s="631" t="str">
        <f>'設計評価申請書(共同)'!C111</f>
        <v>□</v>
      </c>
      <c r="AF76" s="612" t="s">
        <v>147</v>
      </c>
      <c r="AG76" s="612"/>
      <c r="AH76" s="612"/>
      <c r="AI76" s="632" t="str">
        <f>IF('設計評価申請書(共同)'!C111="■","□","■")</f>
        <v>■</v>
      </c>
      <c r="AJ76" s="633" t="s">
        <v>148</v>
      </c>
      <c r="AK76" s="633"/>
      <c r="AL76" s="633"/>
      <c r="AM76" s="612"/>
      <c r="AN76" s="612"/>
      <c r="AO76" s="612"/>
      <c r="AP76" s="614"/>
    </row>
    <row r="77" spans="2:68" ht="14.25" hidden="1" customHeight="1">
      <c r="B77" s="1206"/>
      <c r="C77" s="1207"/>
      <c r="D77" s="1208"/>
      <c r="E77" s="1207"/>
      <c r="F77" s="1207"/>
      <c r="G77" s="1207"/>
      <c r="H77" s="1207"/>
      <c r="I77" s="1208"/>
      <c r="J77" s="634" t="s">
        <v>144</v>
      </c>
      <c r="K77" s="635"/>
      <c r="L77" s="1347"/>
      <c r="M77" s="1347"/>
      <c r="N77" s="636"/>
      <c r="O77" s="1348" t="s">
        <v>230</v>
      </c>
      <c r="P77" s="1348"/>
      <c r="Q77" s="1348"/>
      <c r="R77" s="1348"/>
      <c r="S77" s="1349"/>
      <c r="T77" s="1349"/>
      <c r="U77" s="637"/>
      <c r="V77" s="585"/>
      <c r="W77" s="1234"/>
      <c r="X77" s="1235"/>
      <c r="Y77" s="1236"/>
      <c r="Z77" s="1224"/>
      <c r="AA77" s="1207"/>
      <c r="AB77" s="1207"/>
      <c r="AC77" s="1207"/>
      <c r="AD77" s="1208"/>
      <c r="AE77" s="638" t="s">
        <v>144</v>
      </c>
      <c r="AF77" s="639"/>
      <c r="AG77" s="1221" t="s">
        <v>132</v>
      </c>
      <c r="AH77" s="1221"/>
      <c r="AI77" s="1221"/>
      <c r="AJ77" s="1221"/>
      <c r="AK77" s="1221"/>
      <c r="AL77" s="1221"/>
      <c r="AM77" s="1221"/>
      <c r="AN77" s="1221"/>
      <c r="AO77" s="640"/>
      <c r="AP77" s="637"/>
    </row>
    <row r="78" spans="2:68" ht="14.25" hidden="1" customHeight="1">
      <c r="B78" s="1206"/>
      <c r="C78" s="1207"/>
      <c r="D78" s="1208"/>
      <c r="E78" s="1207"/>
      <c r="F78" s="1207"/>
      <c r="G78" s="1207"/>
      <c r="H78" s="1207"/>
      <c r="I78" s="1208"/>
      <c r="J78" s="1350" t="s">
        <v>381</v>
      </c>
      <c r="K78" s="1335"/>
      <c r="L78" s="1335"/>
      <c r="M78" s="1335"/>
      <c r="N78" s="1335"/>
      <c r="O78" s="1335"/>
      <c r="P78" s="1334"/>
      <c r="Q78" s="1334"/>
      <c r="R78" s="1334"/>
      <c r="S78" s="1335" t="s">
        <v>382</v>
      </c>
      <c r="T78" s="1335"/>
      <c r="U78" s="1336"/>
      <c r="V78" s="585"/>
      <c r="W78" s="1234"/>
      <c r="X78" s="1235"/>
      <c r="Y78" s="1236"/>
      <c r="Z78" s="1303" t="s">
        <v>383</v>
      </c>
      <c r="AA78" s="1304"/>
      <c r="AB78" s="1304"/>
      <c r="AC78" s="1304"/>
      <c r="AD78" s="1305"/>
      <c r="AE78" s="641"/>
      <c r="AF78" s="642"/>
      <c r="AG78" s="643"/>
      <c r="AH78" s="644"/>
      <c r="AI78" s="642"/>
      <c r="AJ78" s="643"/>
      <c r="AK78" s="644"/>
      <c r="AL78" s="642"/>
      <c r="AM78" s="643"/>
      <c r="AN78" s="644"/>
      <c r="AO78" s="642"/>
      <c r="AP78" s="645"/>
    </row>
    <row r="79" spans="2:68" ht="14.25" hidden="1" customHeight="1">
      <c r="B79" s="1206"/>
      <c r="C79" s="1207"/>
      <c r="D79" s="1208"/>
      <c r="E79" s="1207"/>
      <c r="F79" s="1207"/>
      <c r="G79" s="1207"/>
      <c r="H79" s="1207"/>
      <c r="I79" s="1208"/>
      <c r="J79" s="1337" t="s">
        <v>384</v>
      </c>
      <c r="K79" s="1338"/>
      <c r="L79" s="1338"/>
      <c r="M79" s="1338"/>
      <c r="N79" s="1338"/>
      <c r="O79" s="1338"/>
      <c r="P79" s="1338"/>
      <c r="Q79" s="1338"/>
      <c r="R79" s="1338"/>
      <c r="S79" s="1178"/>
      <c r="T79" s="1178"/>
      <c r="U79" s="647" t="s">
        <v>385</v>
      </c>
      <c r="V79" s="585"/>
      <c r="W79" s="1234"/>
      <c r="X79" s="1235"/>
      <c r="Y79" s="1236"/>
      <c r="Z79" s="648"/>
      <c r="AA79" s="1339"/>
      <c r="AB79" s="1339"/>
      <c r="AC79" s="1339"/>
      <c r="AD79" s="1340"/>
      <c r="AE79" s="625" t="s">
        <v>92</v>
      </c>
      <c r="AF79" s="626" t="s">
        <v>149</v>
      </c>
      <c r="AG79" s="627"/>
      <c r="AH79" s="628" t="s">
        <v>92</v>
      </c>
      <c r="AI79" s="626" t="s">
        <v>150</v>
      </c>
      <c r="AJ79" s="627"/>
      <c r="AK79" s="628" t="s">
        <v>92</v>
      </c>
      <c r="AL79" s="626" t="s">
        <v>151</v>
      </c>
      <c r="AM79" s="627"/>
      <c r="AN79" s="628" t="s">
        <v>92</v>
      </c>
      <c r="AO79" s="626" t="s">
        <v>152</v>
      </c>
      <c r="AP79" s="630"/>
    </row>
    <row r="80" spans="2:68" ht="14.25" hidden="1" customHeight="1">
      <c r="B80" s="1206"/>
      <c r="C80" s="1207"/>
      <c r="D80" s="1208"/>
      <c r="E80" s="1241"/>
      <c r="F80" s="1241"/>
      <c r="G80" s="1241"/>
      <c r="H80" s="1241"/>
      <c r="I80" s="1242"/>
      <c r="J80" s="649" t="s">
        <v>92</v>
      </c>
      <c r="K80" s="650" t="s">
        <v>149</v>
      </c>
      <c r="L80" s="651"/>
      <c r="M80" s="652" t="s">
        <v>92</v>
      </c>
      <c r="N80" s="650" t="s">
        <v>150</v>
      </c>
      <c r="O80" s="651"/>
      <c r="P80" s="652" t="s">
        <v>92</v>
      </c>
      <c r="Q80" s="650" t="s">
        <v>151</v>
      </c>
      <c r="R80" s="651"/>
      <c r="S80" s="652" t="s">
        <v>92</v>
      </c>
      <c r="T80" s="650" t="s">
        <v>152</v>
      </c>
      <c r="U80" s="653"/>
      <c r="V80" s="585"/>
      <c r="W80" s="1234"/>
      <c r="X80" s="1235"/>
      <c r="Y80" s="1236"/>
      <c r="Z80" s="1223" t="s">
        <v>386</v>
      </c>
      <c r="AA80" s="1204"/>
      <c r="AB80" s="1204"/>
      <c r="AC80" s="1204"/>
      <c r="AD80" s="1205"/>
      <c r="AE80" s="654" t="str">
        <f>'設計評価申請書(共同)'!C112</f>
        <v>□</v>
      </c>
      <c r="AF80" s="655" t="s">
        <v>147</v>
      </c>
      <c r="AG80" s="655"/>
      <c r="AH80" s="655"/>
      <c r="AI80" s="604" t="str">
        <f>IF('設計評価申請書(共同)'!C112="■","□","■")</f>
        <v>■</v>
      </c>
      <c r="AJ80" s="656" t="s">
        <v>148</v>
      </c>
      <c r="AK80" s="656"/>
      <c r="AL80" s="656"/>
      <c r="AM80" s="655"/>
      <c r="AN80" s="655"/>
      <c r="AO80" s="655"/>
      <c r="AP80" s="657"/>
    </row>
    <row r="81" spans="2:44" ht="14.25" hidden="1" customHeight="1">
      <c r="B81" s="658"/>
      <c r="C81" s="659"/>
      <c r="D81" s="660"/>
      <c r="E81" s="1207" t="s">
        <v>387</v>
      </c>
      <c r="F81" s="1207"/>
      <c r="G81" s="1207"/>
      <c r="H81" s="1207"/>
      <c r="I81" s="1208"/>
      <c r="J81" s="654" t="e">
        <f>'設計評価申請書(共同)'!#REF!</f>
        <v>#REF!</v>
      </c>
      <c r="K81" s="655" t="s">
        <v>147</v>
      </c>
      <c r="L81" s="655"/>
      <c r="M81" s="655"/>
      <c r="N81" s="604" t="e">
        <f>IF('設計評価申請書(共同)'!#REF!="■","□","■")</f>
        <v>#REF!</v>
      </c>
      <c r="O81" s="656" t="s">
        <v>148</v>
      </c>
      <c r="P81" s="656"/>
      <c r="Q81" s="656"/>
      <c r="R81" s="655"/>
      <c r="S81" s="655"/>
      <c r="T81" s="655"/>
      <c r="U81" s="657"/>
      <c r="V81" s="585"/>
      <c r="W81" s="1234"/>
      <c r="X81" s="1235"/>
      <c r="Y81" s="1236"/>
      <c r="Z81" s="1224"/>
      <c r="AA81" s="1207"/>
      <c r="AB81" s="1207"/>
      <c r="AC81" s="1207"/>
      <c r="AD81" s="1208"/>
      <c r="AE81" s="661" t="s">
        <v>92</v>
      </c>
      <c r="AF81" s="662" t="s">
        <v>388</v>
      </c>
      <c r="AG81" s="662"/>
      <c r="AH81" s="661"/>
      <c r="AI81" s="663"/>
      <c r="AJ81" s="663"/>
      <c r="AK81" s="664"/>
      <c r="AL81" s="663"/>
      <c r="AM81" s="663"/>
      <c r="AN81" s="661"/>
      <c r="AO81" s="662"/>
      <c r="AP81" s="665"/>
    </row>
    <row r="82" spans="2:44" ht="14.25" hidden="1" customHeight="1">
      <c r="B82" s="658"/>
      <c r="C82" s="659"/>
      <c r="D82" s="660"/>
      <c r="E82" s="1207"/>
      <c r="F82" s="1207"/>
      <c r="G82" s="1207"/>
      <c r="H82" s="1207"/>
      <c r="I82" s="1208"/>
      <c r="J82" s="634" t="s">
        <v>144</v>
      </c>
      <c r="K82" s="635"/>
      <c r="L82" s="1347" t="s">
        <v>132</v>
      </c>
      <c r="M82" s="1347"/>
      <c r="N82" s="636"/>
      <c r="O82" s="636"/>
      <c r="P82" s="1348" t="s">
        <v>230</v>
      </c>
      <c r="Q82" s="1348"/>
      <c r="R82" s="1348"/>
      <c r="S82" s="1353" t="s">
        <v>132</v>
      </c>
      <c r="T82" s="1353"/>
      <c r="U82" s="637"/>
      <c r="V82" s="585"/>
      <c r="W82" s="1234"/>
      <c r="X82" s="1235"/>
      <c r="Y82" s="1236"/>
      <c r="Z82" s="1303" t="s">
        <v>389</v>
      </c>
      <c r="AA82" s="1304"/>
      <c r="AB82" s="1304"/>
      <c r="AC82" s="1304"/>
      <c r="AD82" s="1305"/>
      <c r="AE82" s="661"/>
      <c r="AF82" s="661" t="s">
        <v>92</v>
      </c>
      <c r="AG82" s="662" t="s">
        <v>390</v>
      </c>
      <c r="AH82" s="661"/>
      <c r="AI82" s="663"/>
      <c r="AJ82" s="663"/>
      <c r="AK82" s="664"/>
      <c r="AL82" s="663"/>
      <c r="AM82" s="663"/>
      <c r="AN82" s="661"/>
      <c r="AO82" s="662"/>
      <c r="AP82" s="666"/>
    </row>
    <row r="83" spans="2:44" ht="14.25" hidden="1" customHeight="1">
      <c r="B83" s="658"/>
      <c r="C83" s="659"/>
      <c r="D83" s="660"/>
      <c r="E83" s="1207"/>
      <c r="F83" s="1207"/>
      <c r="G83" s="1207"/>
      <c r="H83" s="1207"/>
      <c r="I83" s="1208"/>
      <c r="J83" s="1354" t="s">
        <v>391</v>
      </c>
      <c r="K83" s="1355"/>
      <c r="L83" s="1355"/>
      <c r="M83" s="1355"/>
      <c r="N83" s="1355"/>
      <c r="O83" s="1355"/>
      <c r="P83" s="1355"/>
      <c r="Q83" s="1355"/>
      <c r="R83" s="1355"/>
      <c r="S83" s="1355"/>
      <c r="T83" s="1355"/>
      <c r="U83" s="1356"/>
      <c r="V83" s="585"/>
      <c r="W83" s="1234"/>
      <c r="X83" s="1235"/>
      <c r="Y83" s="1236"/>
      <c r="Z83" s="1303"/>
      <c r="AA83" s="1304"/>
      <c r="AB83" s="1304"/>
      <c r="AC83" s="1304"/>
      <c r="AD83" s="1305"/>
      <c r="AE83" s="667"/>
      <c r="AF83" s="661" t="s">
        <v>92</v>
      </c>
      <c r="AG83" s="584" t="s">
        <v>392</v>
      </c>
      <c r="AH83" s="667"/>
      <c r="AI83" s="668"/>
      <c r="AJ83" s="669"/>
      <c r="AK83" s="667"/>
      <c r="AL83" s="668"/>
      <c r="AM83" s="669"/>
      <c r="AN83" s="667"/>
      <c r="AO83" s="668"/>
      <c r="AP83" s="665"/>
    </row>
    <row r="84" spans="2:44" ht="14.25" hidden="1" customHeight="1">
      <c r="B84" s="658"/>
      <c r="C84" s="659"/>
      <c r="D84" s="660"/>
      <c r="E84" s="1207"/>
      <c r="F84" s="1207"/>
      <c r="G84" s="1207"/>
      <c r="H84" s="1207"/>
      <c r="I84" s="1208"/>
      <c r="J84" s="646"/>
      <c r="K84" s="670" t="s">
        <v>393</v>
      </c>
      <c r="L84" s="1357"/>
      <c r="M84" s="1357"/>
      <c r="N84" s="1357"/>
      <c r="O84" s="1357"/>
      <c r="P84" s="1357"/>
      <c r="Q84" s="1358" t="s">
        <v>394</v>
      </c>
      <c r="R84" s="1358"/>
      <c r="S84" s="1358"/>
      <c r="T84" s="1358"/>
      <c r="U84" s="647" t="s">
        <v>385</v>
      </c>
      <c r="V84" s="585"/>
      <c r="W84" s="1234"/>
      <c r="X84" s="1235"/>
      <c r="Y84" s="1236"/>
      <c r="Z84" s="671"/>
      <c r="AA84" s="672"/>
      <c r="AB84" s="672"/>
      <c r="AC84" s="672"/>
      <c r="AD84" s="673"/>
      <c r="AE84" s="661"/>
      <c r="AF84" s="661" t="s">
        <v>92</v>
      </c>
      <c r="AG84" s="662" t="s">
        <v>462</v>
      </c>
      <c r="AH84" s="662"/>
      <c r="AI84" s="664"/>
      <c r="AJ84" s="663"/>
      <c r="AK84" s="663"/>
      <c r="AL84" s="663"/>
      <c r="AM84" s="661"/>
      <c r="AN84" s="662"/>
      <c r="AO84" s="662"/>
      <c r="AP84" s="665"/>
    </row>
    <row r="85" spans="2:44" ht="14.25" hidden="1" customHeight="1" thickBot="1">
      <c r="B85" s="674"/>
      <c r="C85" s="675"/>
      <c r="D85" s="676"/>
      <c r="E85" s="1351"/>
      <c r="F85" s="1351"/>
      <c r="G85" s="1351"/>
      <c r="H85" s="1351"/>
      <c r="I85" s="1352"/>
      <c r="J85" s="677" t="s">
        <v>92</v>
      </c>
      <c r="K85" s="678" t="s">
        <v>149</v>
      </c>
      <c r="L85" s="679"/>
      <c r="M85" s="680" t="s">
        <v>92</v>
      </c>
      <c r="N85" s="678" t="s">
        <v>150</v>
      </c>
      <c r="O85" s="679"/>
      <c r="P85" s="680" t="s">
        <v>92</v>
      </c>
      <c r="Q85" s="678" t="s">
        <v>151</v>
      </c>
      <c r="R85" s="679"/>
      <c r="S85" s="680" t="s">
        <v>92</v>
      </c>
      <c r="T85" s="678" t="s">
        <v>152</v>
      </c>
      <c r="U85" s="681"/>
      <c r="V85" s="585"/>
      <c r="W85" s="1234"/>
      <c r="X85" s="1235"/>
      <c r="Y85" s="1236"/>
      <c r="Z85" s="682"/>
      <c r="AA85" s="683"/>
      <c r="AB85" s="683"/>
      <c r="AC85" s="683"/>
      <c r="AD85" s="684"/>
      <c r="AE85" s="661"/>
      <c r="AF85" s="661" t="s">
        <v>92</v>
      </c>
      <c r="AG85" s="662" t="s">
        <v>463</v>
      </c>
      <c r="AH85" s="662"/>
      <c r="AI85" s="664"/>
      <c r="AJ85" s="663"/>
      <c r="AK85" s="663"/>
      <c r="AL85" s="663"/>
      <c r="AM85" s="661"/>
      <c r="AN85" s="662"/>
      <c r="AO85" s="662"/>
      <c r="AP85" s="666"/>
    </row>
    <row r="86" spans="2:44" ht="14.25" hidden="1" customHeight="1">
      <c r="B86" s="685" t="s">
        <v>578</v>
      </c>
      <c r="C86" s="594"/>
      <c r="D86" s="594"/>
      <c r="E86" s="594"/>
      <c r="F86" s="594"/>
      <c r="G86" s="594"/>
      <c r="H86" s="594"/>
      <c r="I86" s="594"/>
      <c r="J86" s="594"/>
      <c r="K86" s="594"/>
      <c r="L86" s="594"/>
      <c r="M86" s="594"/>
      <c r="N86" s="594"/>
      <c r="O86" s="594"/>
      <c r="P86" s="594"/>
      <c r="Q86" s="594"/>
      <c r="R86" s="594"/>
      <c r="S86" s="594"/>
      <c r="T86" s="594"/>
      <c r="U86" s="594"/>
      <c r="V86" s="585"/>
      <c r="W86" s="1234"/>
      <c r="X86" s="1235"/>
      <c r="Y86" s="1236"/>
      <c r="Z86" s="610"/>
      <c r="AA86" s="608"/>
      <c r="AB86" s="608"/>
      <c r="AC86" s="608"/>
      <c r="AD86" s="609"/>
      <c r="AE86" s="667"/>
      <c r="AF86" s="661" t="s">
        <v>92</v>
      </c>
      <c r="AG86" s="584" t="s">
        <v>126</v>
      </c>
      <c r="AH86" s="667"/>
      <c r="AI86" s="668"/>
      <c r="AJ86" s="669"/>
      <c r="AK86" s="667"/>
      <c r="AL86" s="668"/>
      <c r="AM86" s="669"/>
      <c r="AN86" s="667"/>
      <c r="AO86" s="668"/>
      <c r="AP86" s="665"/>
    </row>
    <row r="87" spans="2:44" ht="14.25" hidden="1" customHeight="1">
      <c r="B87" s="685" t="s">
        <v>579</v>
      </c>
      <c r="C87" s="594"/>
      <c r="D87" s="594"/>
      <c r="E87" s="594"/>
      <c r="F87" s="594"/>
      <c r="G87" s="594"/>
      <c r="H87" s="594"/>
      <c r="I87" s="594"/>
      <c r="J87" s="594"/>
      <c r="K87" s="594"/>
      <c r="L87" s="594"/>
      <c r="M87" s="594"/>
      <c r="N87" s="594"/>
      <c r="O87" s="594"/>
      <c r="P87" s="594"/>
      <c r="Q87" s="594"/>
      <c r="R87" s="594"/>
      <c r="S87" s="594"/>
      <c r="T87" s="594"/>
      <c r="U87" s="594"/>
      <c r="V87" s="585"/>
      <c r="W87" s="1234"/>
      <c r="X87" s="1235"/>
      <c r="Y87" s="1236"/>
      <c r="Z87" s="671"/>
      <c r="AA87" s="672"/>
      <c r="AB87" s="672"/>
      <c r="AC87" s="672"/>
      <c r="AD87" s="673"/>
      <c r="AE87" s="661" t="s">
        <v>1</v>
      </c>
      <c r="AF87" s="662" t="s">
        <v>395</v>
      </c>
      <c r="AG87" s="662"/>
      <c r="AH87" s="661"/>
      <c r="AI87" s="663"/>
      <c r="AJ87" s="663"/>
      <c r="AK87" s="664"/>
      <c r="AL87" s="663"/>
      <c r="AM87" s="663"/>
      <c r="AN87" s="661"/>
      <c r="AO87" s="662"/>
      <c r="AP87" s="665"/>
      <c r="AR87" s="686"/>
    </row>
    <row r="88" spans="2:44" ht="14.25" hidden="1" customHeight="1">
      <c r="B88" s="685" t="s">
        <v>580</v>
      </c>
      <c r="C88" s="594"/>
      <c r="D88" s="594"/>
      <c r="E88" s="594"/>
      <c r="F88" s="594"/>
      <c r="G88" s="594"/>
      <c r="H88" s="594"/>
      <c r="I88" s="594"/>
      <c r="J88" s="594"/>
      <c r="K88" s="594"/>
      <c r="L88" s="594"/>
      <c r="M88" s="594"/>
      <c r="N88" s="594"/>
      <c r="O88" s="594"/>
      <c r="P88" s="594"/>
      <c r="Q88" s="594"/>
      <c r="R88" s="594"/>
      <c r="S88" s="594"/>
      <c r="T88" s="594"/>
      <c r="U88" s="594"/>
      <c r="V88" s="585"/>
      <c r="W88" s="1234"/>
      <c r="X88" s="1235"/>
      <c r="Y88" s="1236"/>
      <c r="Z88" s="671"/>
      <c r="AA88" s="672"/>
      <c r="AB88" s="672"/>
      <c r="AC88" s="672"/>
      <c r="AD88" s="673"/>
      <c r="AE88" s="661"/>
      <c r="AF88" s="661" t="s">
        <v>92</v>
      </c>
      <c r="AG88" s="1207" t="s">
        <v>396</v>
      </c>
      <c r="AH88" s="1207"/>
      <c r="AI88" s="1207"/>
      <c r="AJ88" s="1207"/>
      <c r="AK88" s="1207"/>
      <c r="AL88" s="1207"/>
      <c r="AM88" s="1207"/>
      <c r="AN88" s="1207"/>
      <c r="AO88" s="1207"/>
      <c r="AP88" s="665"/>
    </row>
    <row r="89" spans="2:44" ht="14.25" hidden="1" customHeight="1">
      <c r="B89" s="594"/>
      <c r="C89" s="594"/>
      <c r="D89" s="594"/>
      <c r="E89" s="594"/>
      <c r="F89" s="594"/>
      <c r="G89" s="594"/>
      <c r="H89" s="594"/>
      <c r="I89" s="594"/>
      <c r="J89" s="594"/>
      <c r="K89" s="594"/>
      <c r="L89" s="594"/>
      <c r="M89" s="594"/>
      <c r="N89" s="594"/>
      <c r="O89" s="594"/>
      <c r="P89" s="594"/>
      <c r="Q89" s="594"/>
      <c r="R89" s="594"/>
      <c r="S89" s="594"/>
      <c r="T89" s="594"/>
      <c r="U89" s="594"/>
      <c r="V89" s="585"/>
      <c r="W89" s="1234"/>
      <c r="X89" s="1235"/>
      <c r="Y89" s="1236"/>
      <c r="Z89" s="687" t="s">
        <v>1</v>
      </c>
      <c r="AA89" s="1306" t="s">
        <v>268</v>
      </c>
      <c r="AB89" s="1306"/>
      <c r="AC89" s="1306"/>
      <c r="AD89" s="1307"/>
      <c r="AE89" s="661"/>
      <c r="AF89" s="661"/>
      <c r="AG89" s="1207"/>
      <c r="AH89" s="1207"/>
      <c r="AI89" s="1207"/>
      <c r="AJ89" s="1207"/>
      <c r="AK89" s="1207"/>
      <c r="AL89" s="1207"/>
      <c r="AM89" s="1207"/>
      <c r="AN89" s="1207"/>
      <c r="AO89" s="1207"/>
      <c r="AP89" s="666"/>
    </row>
    <row r="90" spans="2:44" ht="14.25" hidden="1" customHeight="1">
      <c r="B90" s="594"/>
      <c r="C90" s="594"/>
      <c r="D90" s="594"/>
      <c r="E90" s="594"/>
      <c r="F90" s="594"/>
      <c r="G90" s="594"/>
      <c r="H90" s="594"/>
      <c r="I90" s="594"/>
      <c r="J90" s="594"/>
      <c r="K90" s="594"/>
      <c r="L90" s="594"/>
      <c r="M90" s="594"/>
      <c r="N90" s="594"/>
      <c r="O90" s="594"/>
      <c r="P90" s="594"/>
      <c r="Q90" s="594"/>
      <c r="R90" s="594"/>
      <c r="S90" s="594"/>
      <c r="T90" s="594"/>
      <c r="U90" s="594"/>
      <c r="V90" s="585"/>
      <c r="W90" s="1234"/>
      <c r="X90" s="1235"/>
      <c r="Y90" s="1236"/>
      <c r="Z90" s="688"/>
      <c r="AA90" s="689"/>
      <c r="AB90" s="689"/>
      <c r="AC90" s="689"/>
      <c r="AD90" s="690"/>
      <c r="AE90" s="667"/>
      <c r="AF90" s="661" t="s">
        <v>92</v>
      </c>
      <c r="AG90" s="584" t="s">
        <v>397</v>
      </c>
      <c r="AH90" s="667"/>
      <c r="AI90" s="668"/>
      <c r="AJ90" s="669"/>
      <c r="AK90" s="667"/>
      <c r="AL90" s="668"/>
      <c r="AM90" s="669"/>
      <c r="AN90" s="667"/>
      <c r="AO90" s="668"/>
      <c r="AP90" s="691"/>
    </row>
    <row r="91" spans="2:44" ht="14.25" hidden="1" customHeight="1">
      <c r="B91" s="594"/>
      <c r="C91" s="594"/>
      <c r="D91" s="594"/>
      <c r="E91" s="594"/>
      <c r="F91" s="594"/>
      <c r="G91" s="594"/>
      <c r="H91" s="594"/>
      <c r="I91" s="594"/>
      <c r="J91" s="594"/>
      <c r="K91" s="594"/>
      <c r="L91" s="594"/>
      <c r="M91" s="594"/>
      <c r="N91" s="594"/>
      <c r="O91" s="594"/>
      <c r="P91" s="594"/>
      <c r="Q91" s="594"/>
      <c r="R91" s="594"/>
      <c r="S91" s="594"/>
      <c r="T91" s="594"/>
      <c r="U91" s="594"/>
      <c r="V91" s="585"/>
      <c r="W91" s="1234"/>
      <c r="X91" s="1235"/>
      <c r="Y91" s="1236"/>
      <c r="Z91" s="692"/>
      <c r="AA91" s="594"/>
      <c r="AB91" s="616"/>
      <c r="AC91" s="616"/>
      <c r="AD91" s="617"/>
      <c r="AE91" s="584"/>
      <c r="AF91" s="661" t="s">
        <v>92</v>
      </c>
      <c r="AG91" s="584" t="s">
        <v>126</v>
      </c>
      <c r="AH91" s="584"/>
      <c r="AI91" s="584"/>
      <c r="AJ91" s="584"/>
      <c r="AK91" s="584"/>
      <c r="AL91" s="584"/>
      <c r="AM91" s="584"/>
      <c r="AN91" s="584"/>
      <c r="AO91" s="584"/>
      <c r="AP91" s="693"/>
    </row>
    <row r="92" spans="2:44" ht="14.25" hidden="1" customHeight="1">
      <c r="B92" s="594"/>
      <c r="C92" s="594"/>
      <c r="D92" s="594"/>
      <c r="E92" s="594"/>
      <c r="F92" s="594"/>
      <c r="G92" s="594"/>
      <c r="H92" s="594"/>
      <c r="I92" s="594"/>
      <c r="J92" s="594"/>
      <c r="K92" s="594"/>
      <c r="L92" s="594"/>
      <c r="M92" s="594"/>
      <c r="N92" s="594"/>
      <c r="O92" s="594"/>
      <c r="P92" s="594"/>
      <c r="Q92" s="594"/>
      <c r="R92" s="594"/>
      <c r="S92" s="594"/>
      <c r="T92" s="594"/>
      <c r="U92" s="594"/>
      <c r="V92" s="585"/>
      <c r="W92" s="1234"/>
      <c r="X92" s="1235"/>
      <c r="Y92" s="1236"/>
      <c r="Z92" s="694"/>
      <c r="AA92" s="1324" t="s">
        <v>398</v>
      </c>
      <c r="AB92" s="1325"/>
      <c r="AC92" s="1325"/>
      <c r="AD92" s="1326"/>
      <c r="AE92" s="695" t="s">
        <v>92</v>
      </c>
      <c r="AF92" s="639" t="s">
        <v>399</v>
      </c>
      <c r="AG92" s="696"/>
      <c r="AH92" s="696"/>
      <c r="AI92" s="696"/>
      <c r="AJ92" s="696"/>
      <c r="AK92" s="696"/>
      <c r="AL92" s="696"/>
      <c r="AM92" s="696"/>
      <c r="AN92" s="696"/>
      <c r="AO92" s="696"/>
      <c r="AP92" s="697"/>
    </row>
    <row r="93" spans="2:44" ht="14.25" hidden="1" customHeight="1">
      <c r="B93" s="594"/>
      <c r="C93" s="594"/>
      <c r="D93" s="594"/>
      <c r="E93" s="594"/>
      <c r="F93" s="594"/>
      <c r="G93" s="594"/>
      <c r="H93" s="594"/>
      <c r="I93" s="594"/>
      <c r="J93" s="594"/>
      <c r="K93" s="594"/>
      <c r="L93" s="594"/>
      <c r="M93" s="594"/>
      <c r="N93" s="594"/>
      <c r="O93" s="594"/>
      <c r="P93" s="594"/>
      <c r="Q93" s="594"/>
      <c r="R93" s="594"/>
      <c r="S93" s="594"/>
      <c r="T93" s="594"/>
      <c r="U93" s="594"/>
      <c r="V93" s="585"/>
      <c r="W93" s="1234"/>
      <c r="X93" s="1235"/>
      <c r="Y93" s="1236"/>
      <c r="Z93" s="698"/>
      <c r="AA93" s="1327"/>
      <c r="AB93" s="1304"/>
      <c r="AC93" s="1304"/>
      <c r="AD93" s="1305"/>
      <c r="AE93" s="611" t="s">
        <v>144</v>
      </c>
      <c r="AF93" s="612"/>
      <c r="AG93" s="1227" t="s">
        <v>132</v>
      </c>
      <c r="AH93" s="1227"/>
      <c r="AI93" s="1227"/>
      <c r="AJ93" s="1227"/>
      <c r="AK93" s="1227"/>
      <c r="AL93" s="1227"/>
      <c r="AM93" s="1227"/>
      <c r="AN93" s="1227"/>
      <c r="AO93" s="612"/>
      <c r="AP93" s="614"/>
    </row>
    <row r="94" spans="2:44" ht="14.25" hidden="1" customHeight="1">
      <c r="B94" s="594"/>
      <c r="C94" s="594"/>
      <c r="D94" s="594"/>
      <c r="E94" s="594"/>
      <c r="F94" s="594"/>
      <c r="G94" s="594"/>
      <c r="H94" s="594"/>
      <c r="I94" s="594"/>
      <c r="J94" s="594"/>
      <c r="K94" s="594"/>
      <c r="L94" s="594"/>
      <c r="M94" s="594"/>
      <c r="N94" s="594"/>
      <c r="O94" s="594"/>
      <c r="P94" s="594"/>
      <c r="Q94" s="594"/>
      <c r="R94" s="594"/>
      <c r="S94" s="594"/>
      <c r="T94" s="594"/>
      <c r="U94" s="594"/>
      <c r="V94" s="585"/>
      <c r="W94" s="1234"/>
      <c r="X94" s="1235"/>
      <c r="Y94" s="1236"/>
      <c r="Z94" s="699"/>
      <c r="AA94" s="1328"/>
      <c r="AB94" s="1329"/>
      <c r="AC94" s="1329"/>
      <c r="AD94" s="1330"/>
      <c r="AE94" s="625" t="s">
        <v>92</v>
      </c>
      <c r="AF94" s="626" t="s">
        <v>149</v>
      </c>
      <c r="AG94" s="627"/>
      <c r="AH94" s="628" t="s">
        <v>92</v>
      </c>
      <c r="AI94" s="626" t="s">
        <v>150</v>
      </c>
      <c r="AJ94" s="627"/>
      <c r="AK94" s="628" t="s">
        <v>92</v>
      </c>
      <c r="AL94" s="626" t="s">
        <v>151</v>
      </c>
      <c r="AM94" s="627"/>
      <c r="AN94" s="628" t="s">
        <v>92</v>
      </c>
      <c r="AO94" s="626" t="s">
        <v>152</v>
      </c>
      <c r="AP94" s="630"/>
    </row>
    <row r="95" spans="2:44" ht="14.25" hidden="1" customHeight="1">
      <c r="B95" s="594"/>
      <c r="C95" s="594"/>
      <c r="D95" s="594"/>
      <c r="E95" s="594"/>
      <c r="F95" s="594"/>
      <c r="G95" s="594"/>
      <c r="H95" s="594"/>
      <c r="I95" s="594"/>
      <c r="J95" s="594"/>
      <c r="K95" s="594"/>
      <c r="L95" s="594"/>
      <c r="M95" s="594"/>
      <c r="N95" s="594"/>
      <c r="O95" s="594"/>
      <c r="P95" s="594"/>
      <c r="Q95" s="594"/>
      <c r="R95" s="594"/>
      <c r="S95" s="594"/>
      <c r="T95" s="594"/>
      <c r="U95" s="594"/>
      <c r="V95" s="585"/>
      <c r="W95" s="1234"/>
      <c r="X95" s="1235"/>
      <c r="Y95" s="1236"/>
      <c r="Z95" s="1264" t="s">
        <v>146</v>
      </c>
      <c r="AA95" s="1232"/>
      <c r="AB95" s="1232"/>
      <c r="AC95" s="1232"/>
      <c r="AD95" s="1233"/>
      <c r="AE95" s="700" t="str">
        <f>'設計評価申請書(共同)'!C113</f>
        <v>□</v>
      </c>
      <c r="AF95" s="655" t="s">
        <v>147</v>
      </c>
      <c r="AG95" s="655"/>
      <c r="AH95" s="655"/>
      <c r="AI95" s="604" t="str">
        <f>IF('設計評価申請書(共同)'!C113="■","□","■")</f>
        <v>■</v>
      </c>
      <c r="AJ95" s="656" t="s">
        <v>148</v>
      </c>
      <c r="AK95" s="656"/>
      <c r="AL95" s="656"/>
      <c r="AM95" s="655"/>
      <c r="AN95" s="655"/>
      <c r="AO95" s="655"/>
      <c r="AP95" s="657"/>
    </row>
    <row r="96" spans="2:44" ht="14.25" hidden="1" customHeight="1">
      <c r="B96" s="594"/>
      <c r="C96" s="594"/>
      <c r="D96" s="594"/>
      <c r="E96" s="594"/>
      <c r="F96" s="594"/>
      <c r="G96" s="594"/>
      <c r="H96" s="594"/>
      <c r="I96" s="594"/>
      <c r="J96" s="594"/>
      <c r="K96" s="594"/>
      <c r="L96" s="594"/>
      <c r="M96" s="594"/>
      <c r="N96" s="594"/>
      <c r="O96" s="594"/>
      <c r="P96" s="594"/>
      <c r="Q96" s="594"/>
      <c r="R96" s="594"/>
      <c r="S96" s="594"/>
      <c r="T96" s="594"/>
      <c r="U96" s="594"/>
      <c r="V96" s="585"/>
      <c r="W96" s="1234"/>
      <c r="X96" s="1235"/>
      <c r="Y96" s="1236"/>
      <c r="Z96" s="1331" t="s">
        <v>153</v>
      </c>
      <c r="AA96" s="1332"/>
      <c r="AB96" s="1332"/>
      <c r="AC96" s="1332"/>
      <c r="AD96" s="1333"/>
      <c r="AE96" s="1150" t="s">
        <v>154</v>
      </c>
      <c r="AF96" s="1150"/>
      <c r="AG96" s="661" t="s">
        <v>92</v>
      </c>
      <c r="AH96" s="1150" t="s">
        <v>400</v>
      </c>
      <c r="AI96" s="1150"/>
      <c r="AJ96" s="1150"/>
      <c r="AK96" s="1150"/>
      <c r="AL96" s="1150"/>
      <c r="AM96" s="1150"/>
      <c r="AN96" s="1150"/>
      <c r="AO96" s="1150"/>
      <c r="AP96" s="1151"/>
    </row>
    <row r="97" spans="2:42" ht="14.25" hidden="1" customHeight="1">
      <c r="B97" s="594"/>
      <c r="C97" s="594"/>
      <c r="D97" s="594"/>
      <c r="E97" s="594"/>
      <c r="F97" s="594"/>
      <c r="G97" s="594"/>
      <c r="H97" s="594"/>
      <c r="I97" s="594"/>
      <c r="J97" s="594"/>
      <c r="K97" s="594"/>
      <c r="L97" s="594"/>
      <c r="M97" s="594"/>
      <c r="N97" s="594"/>
      <c r="O97" s="594"/>
      <c r="P97" s="594"/>
      <c r="Q97" s="594"/>
      <c r="R97" s="594"/>
      <c r="S97" s="594"/>
      <c r="T97" s="594"/>
      <c r="U97" s="594"/>
      <c r="V97" s="585"/>
      <c r="W97" s="1234"/>
      <c r="X97" s="1235"/>
      <c r="Y97" s="1236"/>
      <c r="Z97" s="694"/>
      <c r="AA97" s="701"/>
      <c r="AB97" s="701"/>
      <c r="AC97" s="701"/>
      <c r="AD97" s="702"/>
      <c r="AE97" s="662"/>
      <c r="AF97" s="662"/>
      <c r="AG97" s="661" t="s">
        <v>92</v>
      </c>
      <c r="AH97" s="1150" t="s">
        <v>504</v>
      </c>
      <c r="AI97" s="1150"/>
      <c r="AJ97" s="1150"/>
      <c r="AK97" s="1150"/>
      <c r="AL97" s="1150"/>
      <c r="AM97" s="1150"/>
      <c r="AN97" s="1150"/>
      <c r="AO97" s="1150"/>
      <c r="AP97" s="1151"/>
    </row>
    <row r="98" spans="2:42" ht="14.25" hidden="1" customHeight="1">
      <c r="B98" s="594"/>
      <c r="C98" s="594"/>
      <c r="D98" s="594"/>
      <c r="E98" s="594"/>
      <c r="F98" s="594"/>
      <c r="G98" s="594"/>
      <c r="H98" s="594"/>
      <c r="I98" s="594"/>
      <c r="J98" s="594"/>
      <c r="K98" s="594"/>
      <c r="L98" s="594"/>
      <c r="M98" s="594"/>
      <c r="N98" s="594"/>
      <c r="O98" s="594"/>
      <c r="P98" s="594"/>
      <c r="Q98" s="594"/>
      <c r="R98" s="594"/>
      <c r="S98" s="594"/>
      <c r="T98" s="594"/>
      <c r="U98" s="594"/>
      <c r="V98" s="585"/>
      <c r="W98" s="1234"/>
      <c r="X98" s="1235"/>
      <c r="Y98" s="1236"/>
      <c r="Z98" s="703"/>
      <c r="AA98" s="594"/>
      <c r="AB98" s="594"/>
      <c r="AC98" s="594"/>
      <c r="AD98" s="704"/>
      <c r="AE98" s="585"/>
      <c r="AF98" s="594"/>
      <c r="AG98" s="661" t="s">
        <v>92</v>
      </c>
      <c r="AH98" s="705" t="s">
        <v>505</v>
      </c>
      <c r="AI98" s="705"/>
      <c r="AJ98" s="705"/>
      <c r="AK98" s="1152"/>
      <c r="AL98" s="1152"/>
      <c r="AM98" s="1152"/>
      <c r="AN98" s="1152"/>
      <c r="AO98" s="1152"/>
      <c r="AP98" s="706" t="s">
        <v>506</v>
      </c>
    </row>
    <row r="99" spans="2:42" ht="14.25" hidden="1" customHeight="1">
      <c r="B99" s="594"/>
      <c r="C99" s="594"/>
      <c r="D99" s="594"/>
      <c r="E99" s="594"/>
      <c r="F99" s="594"/>
      <c r="G99" s="594"/>
      <c r="H99" s="594"/>
      <c r="I99" s="594"/>
      <c r="J99" s="594"/>
      <c r="K99" s="594"/>
      <c r="L99" s="594"/>
      <c r="M99" s="594"/>
      <c r="N99" s="594"/>
      <c r="O99" s="594"/>
      <c r="P99" s="594"/>
      <c r="Q99" s="594"/>
      <c r="R99" s="594"/>
      <c r="S99" s="594"/>
      <c r="T99" s="594"/>
      <c r="U99" s="594"/>
      <c r="V99" s="585"/>
      <c r="W99" s="1234"/>
      <c r="X99" s="1235"/>
      <c r="Y99" s="1236"/>
      <c r="Z99" s="698"/>
      <c r="AA99" s="707"/>
      <c r="AB99" s="707"/>
      <c r="AC99" s="707"/>
      <c r="AD99" s="704"/>
      <c r="AE99" s="585"/>
      <c r="AF99" s="594"/>
      <c r="AG99" s="661" t="s">
        <v>92</v>
      </c>
      <c r="AH99" s="1150" t="s">
        <v>401</v>
      </c>
      <c r="AI99" s="1150"/>
      <c r="AJ99" s="1150"/>
      <c r="AK99" s="1150"/>
      <c r="AL99" s="1150"/>
      <c r="AM99" s="1150"/>
      <c r="AN99" s="1150"/>
      <c r="AO99" s="1150"/>
      <c r="AP99" s="1151"/>
    </row>
    <row r="100" spans="2:42" ht="14.25" hidden="1" customHeight="1">
      <c r="B100" s="594"/>
      <c r="C100" s="594"/>
      <c r="D100" s="594"/>
      <c r="E100" s="594"/>
      <c r="F100" s="594"/>
      <c r="G100" s="594"/>
      <c r="H100" s="594"/>
      <c r="I100" s="594"/>
      <c r="J100" s="594"/>
      <c r="K100" s="594"/>
      <c r="L100" s="594"/>
      <c r="M100" s="594"/>
      <c r="N100" s="594"/>
      <c r="O100" s="594"/>
      <c r="P100" s="594"/>
      <c r="Q100" s="594"/>
      <c r="R100" s="594"/>
      <c r="S100" s="594"/>
      <c r="T100" s="594"/>
      <c r="U100" s="594"/>
      <c r="V100" s="585"/>
      <c r="W100" s="1234"/>
      <c r="X100" s="1235"/>
      <c r="Y100" s="1236"/>
      <c r="Z100" s="622" t="s">
        <v>1</v>
      </c>
      <c r="AA100" s="1301" t="s">
        <v>268</v>
      </c>
      <c r="AB100" s="1301"/>
      <c r="AC100" s="1301"/>
      <c r="AD100" s="1302"/>
      <c r="AE100" s="708" t="s">
        <v>92</v>
      </c>
      <c r="AF100" s="709" t="s">
        <v>149</v>
      </c>
      <c r="AG100" s="710"/>
      <c r="AH100" s="711" t="s">
        <v>92</v>
      </c>
      <c r="AI100" s="709" t="s">
        <v>150</v>
      </c>
      <c r="AJ100" s="710"/>
      <c r="AK100" s="711" t="s">
        <v>92</v>
      </c>
      <c r="AL100" s="709" t="s">
        <v>151</v>
      </c>
      <c r="AM100" s="710"/>
      <c r="AN100" s="711" t="s">
        <v>92</v>
      </c>
      <c r="AO100" s="709" t="s">
        <v>152</v>
      </c>
      <c r="AP100" s="629"/>
    </row>
    <row r="101" spans="2:42" ht="14.25" hidden="1" customHeight="1">
      <c r="B101" s="594"/>
      <c r="C101" s="594"/>
      <c r="D101" s="594"/>
      <c r="E101" s="594"/>
      <c r="F101" s="594"/>
      <c r="G101" s="594"/>
      <c r="H101" s="594"/>
      <c r="I101" s="594"/>
      <c r="J101" s="594"/>
      <c r="K101" s="594"/>
      <c r="L101" s="594"/>
      <c r="M101" s="594"/>
      <c r="N101" s="594"/>
      <c r="O101" s="594"/>
      <c r="P101" s="594"/>
      <c r="Q101" s="594"/>
      <c r="R101" s="594"/>
      <c r="S101" s="594"/>
      <c r="T101" s="594"/>
      <c r="U101" s="594"/>
      <c r="V101" s="585"/>
      <c r="W101" s="1234"/>
      <c r="X101" s="1235"/>
      <c r="Y101" s="1236"/>
      <c r="Z101" s="1223" t="s">
        <v>402</v>
      </c>
      <c r="AA101" s="1204"/>
      <c r="AB101" s="1204"/>
      <c r="AC101" s="1204"/>
      <c r="AD101" s="1205"/>
      <c r="AE101" s="654" t="str">
        <f>'設計評価申請書(共同)'!C116</f>
        <v>□</v>
      </c>
      <c r="AF101" s="655" t="s">
        <v>147</v>
      </c>
      <c r="AG101" s="655"/>
      <c r="AH101" s="655"/>
      <c r="AI101" s="604" t="str">
        <f>IF('設計評価申請書(共同)'!C116="■","□","■")</f>
        <v>■</v>
      </c>
      <c r="AJ101" s="656" t="s">
        <v>148</v>
      </c>
      <c r="AK101" s="656"/>
      <c r="AL101" s="656"/>
      <c r="AM101" s="655"/>
      <c r="AN101" s="655"/>
      <c r="AO101" s="655"/>
      <c r="AP101" s="657"/>
    </row>
    <row r="102" spans="2:42" ht="14.25" hidden="1" customHeight="1">
      <c r="B102" s="594"/>
      <c r="C102" s="594"/>
      <c r="D102" s="594"/>
      <c r="E102" s="594"/>
      <c r="F102" s="594"/>
      <c r="G102" s="594"/>
      <c r="H102" s="594"/>
      <c r="I102" s="594"/>
      <c r="J102" s="594"/>
      <c r="K102" s="594"/>
      <c r="L102" s="594"/>
      <c r="M102" s="594"/>
      <c r="N102" s="594"/>
      <c r="O102" s="594"/>
      <c r="P102" s="594"/>
      <c r="Q102" s="594"/>
      <c r="R102" s="594"/>
      <c r="S102" s="594"/>
      <c r="T102" s="594"/>
      <c r="U102" s="594"/>
      <c r="V102" s="585"/>
      <c r="W102" s="1234"/>
      <c r="X102" s="1235"/>
      <c r="Y102" s="1236"/>
      <c r="Z102" s="1303" t="s">
        <v>403</v>
      </c>
      <c r="AA102" s="1304"/>
      <c r="AB102" s="1304"/>
      <c r="AC102" s="1304"/>
      <c r="AD102" s="1305"/>
      <c r="AE102" s="618" t="s">
        <v>144</v>
      </c>
      <c r="AF102" s="619"/>
      <c r="AG102" s="1221" t="s">
        <v>132</v>
      </c>
      <c r="AH102" s="1221"/>
      <c r="AI102" s="1221"/>
      <c r="AJ102" s="1221"/>
      <c r="AK102" s="1221"/>
      <c r="AL102" s="1221"/>
      <c r="AM102" s="1221"/>
      <c r="AN102" s="1221"/>
      <c r="AO102" s="620"/>
      <c r="AP102" s="621"/>
    </row>
    <row r="103" spans="2:42" ht="14.25" hidden="1" customHeight="1">
      <c r="B103" s="594"/>
      <c r="C103" s="594"/>
      <c r="D103" s="594"/>
      <c r="E103" s="594"/>
      <c r="F103" s="594"/>
      <c r="G103" s="594"/>
      <c r="H103" s="594"/>
      <c r="I103" s="594"/>
      <c r="J103" s="594"/>
      <c r="K103" s="594"/>
      <c r="L103" s="594"/>
      <c r="M103" s="594"/>
      <c r="N103" s="594"/>
      <c r="O103" s="594"/>
      <c r="P103" s="594"/>
      <c r="Q103" s="594"/>
      <c r="R103" s="594"/>
      <c r="S103" s="594"/>
      <c r="T103" s="594"/>
      <c r="U103" s="594"/>
      <c r="V103" s="585"/>
      <c r="W103" s="1234"/>
      <c r="X103" s="1235"/>
      <c r="Y103" s="1236"/>
      <c r="Z103" s="687" t="s">
        <v>1</v>
      </c>
      <c r="AA103" s="1306" t="s">
        <v>268</v>
      </c>
      <c r="AB103" s="1306"/>
      <c r="AC103" s="1306"/>
      <c r="AD103" s="1307"/>
      <c r="AE103" s="712" t="s">
        <v>92</v>
      </c>
      <c r="AF103" s="668" t="s">
        <v>149</v>
      </c>
      <c r="AG103" s="669"/>
      <c r="AH103" s="667" t="s">
        <v>92</v>
      </c>
      <c r="AI103" s="668" t="s">
        <v>150</v>
      </c>
      <c r="AJ103" s="669"/>
      <c r="AK103" s="667" t="s">
        <v>92</v>
      </c>
      <c r="AL103" s="668" t="s">
        <v>151</v>
      </c>
      <c r="AM103" s="669"/>
      <c r="AN103" s="667" t="s">
        <v>92</v>
      </c>
      <c r="AO103" s="668" t="s">
        <v>152</v>
      </c>
      <c r="AP103" s="666"/>
    </row>
    <row r="104" spans="2:42" ht="14.25" hidden="1" customHeight="1">
      <c r="B104" s="594"/>
      <c r="C104" s="594"/>
      <c r="D104" s="594"/>
      <c r="E104" s="594"/>
      <c r="F104" s="594"/>
      <c r="G104" s="594"/>
      <c r="H104" s="594"/>
      <c r="I104" s="594"/>
      <c r="J104" s="594"/>
      <c r="K104" s="594"/>
      <c r="L104" s="594"/>
      <c r="M104" s="594"/>
      <c r="N104" s="594"/>
      <c r="O104" s="594"/>
      <c r="P104" s="594"/>
      <c r="Q104" s="594"/>
      <c r="R104" s="594"/>
      <c r="S104" s="594"/>
      <c r="T104" s="594"/>
      <c r="U104" s="594"/>
      <c r="V104" s="585"/>
      <c r="W104" s="1308" t="s">
        <v>378</v>
      </c>
      <c r="X104" s="1309"/>
      <c r="Y104" s="1310"/>
      <c r="Z104" s="1317" t="s">
        <v>404</v>
      </c>
      <c r="AA104" s="1309"/>
      <c r="AB104" s="1309"/>
      <c r="AC104" s="1309"/>
      <c r="AD104" s="1310"/>
      <c r="AE104" s="654" t="str">
        <f>'設計評価申請書(共同)'!C119</f>
        <v>□</v>
      </c>
      <c r="AF104" s="655" t="s">
        <v>147</v>
      </c>
      <c r="AG104" s="655"/>
      <c r="AH104" s="655"/>
      <c r="AI104" s="604" t="str">
        <f>IF('設計評価申請書(共同)'!C119="■","□","■")</f>
        <v>■</v>
      </c>
      <c r="AJ104" s="656" t="s">
        <v>148</v>
      </c>
      <c r="AK104" s="656"/>
      <c r="AL104" s="656"/>
      <c r="AM104" s="655"/>
      <c r="AN104" s="655"/>
      <c r="AO104" s="655"/>
      <c r="AP104" s="657"/>
    </row>
    <row r="105" spans="2:42" ht="14.25" hidden="1" customHeight="1">
      <c r="B105" s="594"/>
      <c r="C105" s="594"/>
      <c r="D105" s="594"/>
      <c r="E105" s="594"/>
      <c r="F105" s="594"/>
      <c r="G105" s="594"/>
      <c r="H105" s="594"/>
      <c r="I105" s="594"/>
      <c r="J105" s="594"/>
      <c r="K105" s="594"/>
      <c r="L105" s="594"/>
      <c r="M105" s="594"/>
      <c r="N105" s="594"/>
      <c r="O105" s="594"/>
      <c r="P105" s="594"/>
      <c r="Q105" s="594"/>
      <c r="R105" s="594"/>
      <c r="S105" s="594"/>
      <c r="T105" s="594"/>
      <c r="U105" s="594"/>
      <c r="V105" s="585"/>
      <c r="W105" s="1311"/>
      <c r="X105" s="1312"/>
      <c r="Y105" s="1313"/>
      <c r="Z105" s="1318"/>
      <c r="AA105" s="1312"/>
      <c r="AB105" s="1312"/>
      <c r="AC105" s="1312"/>
      <c r="AD105" s="1313"/>
      <c r="AE105" s="705" t="s">
        <v>405</v>
      </c>
      <c r="AF105" s="705"/>
      <c r="AG105" s="705"/>
      <c r="AH105" s="705"/>
      <c r="AI105" s="1319"/>
      <c r="AJ105" s="1319"/>
      <c r="AK105" s="1319"/>
      <c r="AL105" s="705" t="s">
        <v>406</v>
      </c>
      <c r="AM105" s="705"/>
      <c r="AN105" s="705"/>
      <c r="AO105" s="705"/>
      <c r="AP105" s="706"/>
    </row>
    <row r="106" spans="2:42" ht="14.25" hidden="1" customHeight="1">
      <c r="B106" s="594"/>
      <c r="C106" s="594"/>
      <c r="D106" s="594"/>
      <c r="E106" s="594"/>
      <c r="F106" s="594"/>
      <c r="G106" s="594"/>
      <c r="H106" s="594"/>
      <c r="I106" s="594"/>
      <c r="J106" s="594"/>
      <c r="K106" s="594"/>
      <c r="L106" s="594"/>
      <c r="M106" s="594"/>
      <c r="N106" s="594"/>
      <c r="O106" s="594"/>
      <c r="P106" s="594"/>
      <c r="Q106" s="594"/>
      <c r="R106" s="594"/>
      <c r="S106" s="594"/>
      <c r="T106" s="594"/>
      <c r="U106" s="594"/>
      <c r="V106" s="585"/>
      <c r="W106" s="1311"/>
      <c r="X106" s="1312"/>
      <c r="Y106" s="1313"/>
      <c r="Z106" s="1318"/>
      <c r="AA106" s="1312"/>
      <c r="AB106" s="1312"/>
      <c r="AC106" s="1312"/>
      <c r="AD106" s="1313"/>
      <c r="AE106" s="661" t="s">
        <v>1</v>
      </c>
      <c r="AF106" s="705" t="s">
        <v>407</v>
      </c>
      <c r="AG106" s="705"/>
      <c r="AH106" s="705"/>
      <c r="AI106" s="705"/>
      <c r="AJ106" s="705"/>
      <c r="AK106" s="705"/>
      <c r="AL106" s="705"/>
      <c r="AM106" s="705"/>
      <c r="AN106" s="705"/>
      <c r="AO106" s="705"/>
      <c r="AP106" s="706"/>
    </row>
    <row r="107" spans="2:42" ht="14.25" hidden="1" customHeight="1">
      <c r="B107" s="594"/>
      <c r="C107" s="594"/>
      <c r="D107" s="594"/>
      <c r="E107" s="594"/>
      <c r="F107" s="594"/>
      <c r="G107" s="594"/>
      <c r="H107" s="594"/>
      <c r="I107" s="594"/>
      <c r="J107" s="594"/>
      <c r="K107" s="594"/>
      <c r="L107" s="594"/>
      <c r="M107" s="594"/>
      <c r="N107" s="594"/>
      <c r="O107" s="594"/>
      <c r="P107" s="594"/>
      <c r="Q107" s="594"/>
      <c r="R107" s="594"/>
      <c r="S107" s="594"/>
      <c r="T107" s="594"/>
      <c r="U107" s="594"/>
      <c r="V107" s="585"/>
      <c r="W107" s="1311"/>
      <c r="X107" s="1312"/>
      <c r="Y107" s="1313"/>
      <c r="Z107" s="1318"/>
      <c r="AA107" s="1312"/>
      <c r="AB107" s="1312"/>
      <c r="AC107" s="1312"/>
      <c r="AD107" s="1313"/>
      <c r="AE107" s="705" t="s">
        <v>408</v>
      </c>
      <c r="AF107" s="705"/>
      <c r="AG107" s="705"/>
      <c r="AH107" s="705"/>
      <c r="AI107" s="705"/>
      <c r="AJ107" s="705"/>
      <c r="AK107" s="705"/>
      <c r="AL107" s="705"/>
      <c r="AM107" s="705"/>
      <c r="AN107" s="705"/>
      <c r="AO107" s="705"/>
      <c r="AP107" s="706"/>
    </row>
    <row r="108" spans="2:42" ht="14.25" hidden="1" customHeight="1">
      <c r="B108" s="594"/>
      <c r="C108" s="594"/>
      <c r="D108" s="594"/>
      <c r="E108" s="594"/>
      <c r="F108" s="594"/>
      <c r="G108" s="594"/>
      <c r="H108" s="594"/>
      <c r="I108" s="594"/>
      <c r="J108" s="594"/>
      <c r="K108" s="594"/>
      <c r="L108" s="594"/>
      <c r="M108" s="594"/>
      <c r="N108" s="594"/>
      <c r="O108" s="594"/>
      <c r="P108" s="594"/>
      <c r="Q108" s="594"/>
      <c r="R108" s="594"/>
      <c r="S108" s="594"/>
      <c r="T108" s="594"/>
      <c r="U108" s="594"/>
      <c r="V108" s="585"/>
      <c r="W108" s="1311"/>
      <c r="X108" s="1312"/>
      <c r="Y108" s="1313"/>
      <c r="Z108" s="1318"/>
      <c r="AA108" s="1312"/>
      <c r="AB108" s="1312"/>
      <c r="AC108" s="1312"/>
      <c r="AD108" s="1313"/>
      <c r="AE108" s="705"/>
      <c r="AF108" s="705" t="s">
        <v>409</v>
      </c>
      <c r="AG108" s="705"/>
      <c r="AH108" s="1319"/>
      <c r="AI108" s="1319"/>
      <c r="AJ108" s="1319"/>
      <c r="AK108" s="1319"/>
      <c r="AL108" s="705" t="s">
        <v>406</v>
      </c>
      <c r="AM108" s="705"/>
      <c r="AN108" s="705"/>
      <c r="AO108" s="705"/>
      <c r="AP108" s="706"/>
    </row>
    <row r="109" spans="2:42" ht="14.25" hidden="1" customHeight="1">
      <c r="B109" s="594"/>
      <c r="C109" s="594"/>
      <c r="D109" s="594"/>
      <c r="E109" s="594"/>
      <c r="F109" s="594"/>
      <c r="G109" s="594"/>
      <c r="H109" s="594"/>
      <c r="I109" s="594"/>
      <c r="J109" s="594"/>
      <c r="K109" s="594"/>
      <c r="L109" s="594"/>
      <c r="M109" s="594"/>
      <c r="N109" s="594"/>
      <c r="O109" s="594"/>
      <c r="P109" s="594"/>
      <c r="Q109" s="594"/>
      <c r="R109" s="594"/>
      <c r="S109" s="594"/>
      <c r="T109" s="594"/>
      <c r="U109" s="594"/>
      <c r="V109" s="585"/>
      <c r="W109" s="1311"/>
      <c r="X109" s="1312"/>
      <c r="Y109" s="1313"/>
      <c r="Z109" s="703"/>
      <c r="AA109" s="594"/>
      <c r="AB109" s="594"/>
      <c r="AC109" s="594"/>
      <c r="AD109" s="704"/>
      <c r="AE109" s="705"/>
      <c r="AF109" s="661" t="s">
        <v>92</v>
      </c>
      <c r="AG109" s="705" t="s">
        <v>410</v>
      </c>
      <c r="AH109" s="594"/>
      <c r="AI109" s="705"/>
      <c r="AJ109" s="705"/>
      <c r="AK109" s="705"/>
      <c r="AL109" s="594"/>
      <c r="AM109" s="705"/>
      <c r="AN109" s="705"/>
      <c r="AO109" s="705"/>
      <c r="AP109" s="706"/>
    </row>
    <row r="110" spans="2:42" ht="14.25" hidden="1" customHeight="1">
      <c r="B110" s="594"/>
      <c r="C110" s="594"/>
      <c r="D110" s="594"/>
      <c r="E110" s="594"/>
      <c r="F110" s="594"/>
      <c r="G110" s="594"/>
      <c r="H110" s="594"/>
      <c r="I110" s="594"/>
      <c r="J110" s="594"/>
      <c r="K110" s="594"/>
      <c r="L110" s="594"/>
      <c r="M110" s="594"/>
      <c r="N110" s="594"/>
      <c r="O110" s="594"/>
      <c r="P110" s="594"/>
      <c r="Q110" s="594"/>
      <c r="R110" s="594"/>
      <c r="S110" s="594"/>
      <c r="T110" s="594"/>
      <c r="U110" s="594"/>
      <c r="V110" s="585"/>
      <c r="W110" s="1311"/>
      <c r="X110" s="1312"/>
      <c r="Y110" s="1313"/>
      <c r="Z110" s="703"/>
      <c r="AA110" s="594"/>
      <c r="AB110" s="594"/>
      <c r="AC110" s="594"/>
      <c r="AD110" s="704"/>
      <c r="AE110" s="594"/>
      <c r="AF110" s="661" t="s">
        <v>92</v>
      </c>
      <c r="AG110" s="705" t="s">
        <v>411</v>
      </c>
      <c r="AH110" s="594"/>
      <c r="AI110" s="594"/>
      <c r="AJ110" s="594"/>
      <c r="AK110" s="594"/>
      <c r="AL110" s="594"/>
      <c r="AM110" s="594"/>
      <c r="AN110" s="594"/>
      <c r="AO110" s="594"/>
      <c r="AP110" s="693"/>
    </row>
    <row r="111" spans="2:42" ht="14.25" hidden="1" customHeight="1">
      <c r="B111" s="594"/>
      <c r="C111" s="594"/>
      <c r="D111" s="594"/>
      <c r="E111" s="594"/>
      <c r="F111" s="594"/>
      <c r="G111" s="594"/>
      <c r="H111" s="594"/>
      <c r="I111" s="594"/>
      <c r="J111" s="594"/>
      <c r="K111" s="594"/>
      <c r="L111" s="594"/>
      <c r="M111" s="594"/>
      <c r="N111" s="594"/>
      <c r="O111" s="594"/>
      <c r="P111" s="594"/>
      <c r="Q111" s="594"/>
      <c r="R111" s="594"/>
      <c r="S111" s="594"/>
      <c r="T111" s="594"/>
      <c r="U111" s="594"/>
      <c r="V111" s="585"/>
      <c r="W111" s="1311"/>
      <c r="X111" s="1312"/>
      <c r="Y111" s="1313"/>
      <c r="Z111" s="703"/>
      <c r="AA111" s="594"/>
      <c r="AB111" s="594"/>
      <c r="AC111" s="594"/>
      <c r="AD111" s="704"/>
      <c r="AE111" s="594"/>
      <c r="AF111" s="661" t="s">
        <v>92</v>
      </c>
      <c r="AG111" s="705" t="s">
        <v>412</v>
      </c>
      <c r="AH111" s="594"/>
      <c r="AI111" s="594"/>
      <c r="AJ111" s="713" t="s">
        <v>252</v>
      </c>
      <c r="AK111" s="1320"/>
      <c r="AL111" s="1320"/>
      <c r="AM111" s="1320"/>
      <c r="AN111" s="1320"/>
      <c r="AO111" s="713" t="s">
        <v>253</v>
      </c>
      <c r="AP111" s="693"/>
    </row>
    <row r="112" spans="2:42" ht="14.25" hidden="1" customHeight="1">
      <c r="B112" s="594"/>
      <c r="C112" s="594"/>
      <c r="D112" s="594"/>
      <c r="E112" s="594"/>
      <c r="F112" s="594"/>
      <c r="G112" s="594"/>
      <c r="H112" s="594"/>
      <c r="I112" s="594"/>
      <c r="J112" s="594"/>
      <c r="K112" s="594"/>
      <c r="L112" s="594"/>
      <c r="M112" s="594"/>
      <c r="N112" s="594"/>
      <c r="O112" s="594"/>
      <c r="P112" s="594"/>
      <c r="Q112" s="594"/>
      <c r="R112" s="594"/>
      <c r="S112" s="594"/>
      <c r="T112" s="594"/>
      <c r="U112" s="594"/>
      <c r="V112" s="585"/>
      <c r="W112" s="1311"/>
      <c r="X112" s="1312"/>
      <c r="Y112" s="1313"/>
      <c r="Z112" s="703"/>
      <c r="AA112" s="594"/>
      <c r="AB112" s="594"/>
      <c r="AC112" s="594"/>
      <c r="AD112" s="704"/>
      <c r="AE112" s="705" t="s">
        <v>413</v>
      </c>
      <c r="AF112" s="705"/>
      <c r="AG112" s="705"/>
      <c r="AH112" s="705"/>
      <c r="AI112" s="705"/>
      <c r="AJ112" s="705"/>
      <c r="AK112" s="705"/>
      <c r="AL112" s="705"/>
      <c r="AM112" s="705"/>
      <c r="AN112" s="705"/>
      <c r="AO112" s="705"/>
      <c r="AP112" s="706"/>
    </row>
    <row r="113" spans="2:68" ht="14.25" hidden="1" customHeight="1">
      <c r="B113" s="594"/>
      <c r="C113" s="594"/>
      <c r="D113" s="594"/>
      <c r="E113" s="594"/>
      <c r="F113" s="594"/>
      <c r="G113" s="594"/>
      <c r="H113" s="594"/>
      <c r="I113" s="594"/>
      <c r="J113" s="594"/>
      <c r="K113" s="594"/>
      <c r="L113" s="594"/>
      <c r="M113" s="594"/>
      <c r="N113" s="594"/>
      <c r="O113" s="594"/>
      <c r="P113" s="594"/>
      <c r="Q113" s="594"/>
      <c r="R113" s="594"/>
      <c r="S113" s="594"/>
      <c r="T113" s="594"/>
      <c r="U113" s="594"/>
      <c r="V113" s="585"/>
      <c r="W113" s="1311"/>
      <c r="X113" s="1312"/>
      <c r="Y113" s="1313"/>
      <c r="Z113" s="703"/>
      <c r="AA113" s="594"/>
      <c r="AB113" s="594"/>
      <c r="AC113" s="594"/>
      <c r="AD113" s="704"/>
      <c r="AE113" s="714" t="s">
        <v>414</v>
      </c>
      <c r="AF113" s="632" t="s">
        <v>92</v>
      </c>
      <c r="AG113" s="705" t="s">
        <v>415</v>
      </c>
      <c r="AH113" s="1321"/>
      <c r="AI113" s="1321"/>
      <c r="AJ113" s="1321"/>
      <c r="AK113" s="1321"/>
      <c r="AL113" s="1321"/>
      <c r="AM113" s="663" t="s">
        <v>51</v>
      </c>
      <c r="AN113" s="632" t="s">
        <v>92</v>
      </c>
      <c r="AO113" s="705" t="s">
        <v>416</v>
      </c>
      <c r="AP113" s="706"/>
    </row>
    <row r="114" spans="2:68" ht="14.25" hidden="1" customHeight="1" thickBot="1">
      <c r="B114" s="594"/>
      <c r="C114" s="594"/>
      <c r="D114" s="594"/>
      <c r="E114" s="594"/>
      <c r="F114" s="594"/>
      <c r="G114" s="594"/>
      <c r="H114" s="594"/>
      <c r="I114" s="594"/>
      <c r="J114" s="594"/>
      <c r="K114" s="594"/>
      <c r="L114" s="594"/>
      <c r="M114" s="594"/>
      <c r="N114" s="594"/>
      <c r="O114" s="594"/>
      <c r="P114" s="594"/>
      <c r="Q114" s="594"/>
      <c r="R114" s="594"/>
      <c r="S114" s="594"/>
      <c r="T114" s="594"/>
      <c r="U114" s="594"/>
      <c r="V114" s="585"/>
      <c r="W114" s="1314"/>
      <c r="X114" s="1315"/>
      <c r="Y114" s="1316"/>
      <c r="Z114" s="715" t="s">
        <v>1</v>
      </c>
      <c r="AA114" s="1322" t="s">
        <v>507</v>
      </c>
      <c r="AB114" s="1322"/>
      <c r="AC114" s="1322"/>
      <c r="AD114" s="1323"/>
      <c r="AE114" s="680" t="s">
        <v>92</v>
      </c>
      <c r="AF114" s="678" t="s">
        <v>149</v>
      </c>
      <c r="AG114" s="679"/>
      <c r="AH114" s="680" t="s">
        <v>92</v>
      </c>
      <c r="AI114" s="678" t="s">
        <v>150</v>
      </c>
      <c r="AJ114" s="679"/>
      <c r="AK114" s="680" t="s">
        <v>92</v>
      </c>
      <c r="AL114" s="678" t="s">
        <v>151</v>
      </c>
      <c r="AM114" s="679"/>
      <c r="AN114" s="680" t="s">
        <v>92</v>
      </c>
      <c r="AO114" s="678" t="s">
        <v>152</v>
      </c>
      <c r="AP114" s="681"/>
    </row>
    <row r="115" spans="2:68" ht="14.25" hidden="1" customHeight="1">
      <c r="B115" s="594"/>
      <c r="C115" s="594"/>
      <c r="D115" s="594"/>
      <c r="E115" s="594"/>
      <c r="F115" s="594"/>
      <c r="G115" s="594"/>
      <c r="H115" s="594"/>
      <c r="I115" s="594"/>
      <c r="J115" s="594"/>
      <c r="K115" s="594"/>
      <c r="L115" s="594"/>
      <c r="M115" s="594"/>
      <c r="N115" s="594"/>
      <c r="O115" s="594"/>
      <c r="P115" s="594"/>
      <c r="Q115" s="594"/>
      <c r="R115" s="594"/>
      <c r="S115" s="594"/>
      <c r="T115" s="594"/>
      <c r="U115" s="594"/>
      <c r="V115" s="585"/>
      <c r="W115" s="594"/>
      <c r="X115" s="594"/>
      <c r="Y115" s="594"/>
      <c r="Z115" s="594"/>
      <c r="AA115" s="594"/>
      <c r="AB115" s="594"/>
      <c r="AC115" s="594"/>
      <c r="AD115" s="594"/>
      <c r="AE115" s="594"/>
      <c r="AF115" s="594"/>
      <c r="AG115" s="594"/>
      <c r="AH115" s="594"/>
      <c r="AI115" s="594"/>
      <c r="AJ115" s="594"/>
      <c r="AK115" s="594"/>
      <c r="AL115" s="594"/>
      <c r="AM115" s="594"/>
      <c r="AN115" s="594"/>
      <c r="AO115" s="594"/>
      <c r="AP115" s="594"/>
    </row>
    <row r="116" spans="2:68" ht="14.25" hidden="1" customHeight="1">
      <c r="B116" s="594"/>
      <c r="C116" s="594"/>
      <c r="D116" s="594"/>
      <c r="E116" s="594"/>
      <c r="F116" s="594"/>
      <c r="G116" s="594"/>
      <c r="H116" s="594"/>
      <c r="I116" s="594"/>
      <c r="J116" s="594"/>
      <c r="K116" s="594"/>
      <c r="L116" s="594"/>
      <c r="M116" s="594"/>
      <c r="N116" s="594"/>
      <c r="O116" s="594"/>
      <c r="P116" s="594"/>
      <c r="Q116" s="594"/>
      <c r="R116" s="594"/>
      <c r="S116" s="594"/>
      <c r="T116" s="594"/>
      <c r="U116" s="594"/>
      <c r="V116" s="585"/>
      <c r="W116" s="594"/>
      <c r="X116" s="594"/>
      <c r="Y116" s="594"/>
      <c r="Z116" s="594"/>
      <c r="AA116" s="594"/>
      <c r="AB116" s="594"/>
      <c r="AC116" s="594"/>
      <c r="AD116" s="594"/>
      <c r="AE116" s="594"/>
      <c r="AF116" s="594"/>
      <c r="AG116" s="594"/>
      <c r="AH116" s="594"/>
      <c r="AI116" s="594"/>
      <c r="AJ116" s="594"/>
      <c r="AK116" s="594"/>
      <c r="AL116" s="594"/>
      <c r="AM116" s="594"/>
      <c r="AN116" s="594"/>
      <c r="AO116" s="594"/>
      <c r="AP116" s="594"/>
    </row>
    <row r="117" spans="2:68" ht="14.25" hidden="1" customHeight="1">
      <c r="B117" s="594"/>
      <c r="C117" s="594"/>
      <c r="D117" s="594"/>
      <c r="E117" s="594"/>
      <c r="F117" s="594"/>
      <c r="G117" s="594"/>
      <c r="H117" s="594"/>
      <c r="I117" s="594"/>
      <c r="J117" s="594"/>
      <c r="K117" s="594"/>
      <c r="L117" s="594"/>
      <c r="M117" s="594"/>
      <c r="N117" s="594"/>
      <c r="O117" s="594"/>
      <c r="P117" s="594"/>
      <c r="Q117" s="594"/>
      <c r="R117" s="594"/>
      <c r="S117" s="594"/>
      <c r="T117" s="594"/>
      <c r="U117" s="594"/>
      <c r="V117" s="585"/>
      <c r="W117" s="594"/>
      <c r="X117" s="594"/>
      <c r="Y117" s="594"/>
      <c r="Z117" s="594"/>
      <c r="AA117" s="594"/>
      <c r="AB117" s="594"/>
      <c r="AC117" s="594"/>
      <c r="AD117" s="594"/>
      <c r="AE117" s="594"/>
      <c r="AF117" s="594"/>
      <c r="AG117" s="594"/>
      <c r="AH117" s="594"/>
      <c r="AI117" s="594"/>
      <c r="AJ117" s="594"/>
      <c r="AK117" s="594"/>
      <c r="AL117" s="594"/>
      <c r="AM117" s="594"/>
      <c r="AN117" s="594"/>
      <c r="AO117" s="594"/>
      <c r="AP117" s="594"/>
    </row>
    <row r="118" spans="2:68" ht="14.25" hidden="1" customHeight="1">
      <c r="B118" s="594"/>
      <c r="C118" s="594"/>
      <c r="D118" s="594"/>
      <c r="E118" s="594"/>
      <c r="F118" s="594"/>
      <c r="G118" s="594"/>
      <c r="H118" s="594"/>
      <c r="I118" s="594"/>
      <c r="J118" s="594"/>
      <c r="K118" s="594"/>
      <c r="L118" s="594"/>
      <c r="M118" s="594"/>
      <c r="N118" s="594"/>
      <c r="O118" s="594"/>
      <c r="P118" s="594"/>
      <c r="Q118" s="594"/>
      <c r="R118" s="594"/>
      <c r="S118" s="594"/>
      <c r="T118" s="594"/>
      <c r="U118" s="594"/>
      <c r="V118" s="585"/>
      <c r="W118" s="594"/>
      <c r="X118" s="594"/>
      <c r="Y118" s="594"/>
      <c r="Z118" s="594"/>
      <c r="AA118" s="594"/>
      <c r="AB118" s="594"/>
      <c r="AC118" s="594"/>
      <c r="AD118" s="594"/>
      <c r="AE118" s="594"/>
      <c r="AF118" s="594"/>
      <c r="AG118" s="594"/>
      <c r="AH118" s="594"/>
      <c r="AI118" s="594"/>
      <c r="AJ118" s="594"/>
      <c r="AK118" s="594"/>
      <c r="AL118" s="594"/>
      <c r="AM118" s="594"/>
      <c r="AN118" s="594"/>
      <c r="AO118" s="594"/>
      <c r="AP118" s="594"/>
    </row>
    <row r="119" spans="2:68" ht="14.25" hidden="1" customHeight="1">
      <c r="B119" s="594"/>
      <c r="C119" s="594"/>
      <c r="D119" s="594"/>
      <c r="E119" s="594"/>
      <c r="F119" s="594"/>
      <c r="G119" s="594"/>
      <c r="H119" s="594"/>
      <c r="I119" s="594"/>
      <c r="J119" s="594"/>
      <c r="K119" s="594"/>
      <c r="L119" s="594"/>
      <c r="M119" s="594"/>
      <c r="N119" s="594"/>
      <c r="O119" s="594"/>
      <c r="P119" s="594"/>
      <c r="Q119" s="594"/>
      <c r="R119" s="594"/>
      <c r="S119" s="594"/>
      <c r="T119" s="594"/>
      <c r="U119" s="594"/>
      <c r="V119" s="585"/>
      <c r="W119" s="594"/>
      <c r="X119" s="594"/>
      <c r="Y119" s="594"/>
      <c r="Z119" s="594"/>
      <c r="AA119" s="594"/>
      <c r="AB119" s="594"/>
      <c r="AC119" s="594"/>
      <c r="AD119" s="594"/>
      <c r="AE119" s="594"/>
      <c r="AF119" s="594"/>
      <c r="AG119" s="594"/>
      <c r="AH119" s="594"/>
      <c r="AI119" s="594"/>
      <c r="AJ119" s="594"/>
      <c r="AK119" s="594"/>
      <c r="AL119" s="594"/>
      <c r="AM119" s="594"/>
      <c r="AN119" s="594"/>
      <c r="AO119" s="594"/>
      <c r="AP119" s="594"/>
    </row>
    <row r="120" spans="2:68" ht="14.25" hidden="1" customHeight="1">
      <c r="B120" s="594"/>
      <c r="C120" s="594"/>
      <c r="D120" s="594"/>
      <c r="E120" s="594"/>
      <c r="F120" s="594"/>
      <c r="G120" s="594"/>
      <c r="H120" s="594"/>
      <c r="I120" s="594"/>
      <c r="J120" s="594"/>
      <c r="K120" s="594"/>
      <c r="L120" s="594"/>
      <c r="M120" s="594"/>
      <c r="N120" s="594"/>
      <c r="O120" s="594"/>
      <c r="P120" s="594"/>
      <c r="Q120" s="594"/>
      <c r="R120" s="594"/>
      <c r="S120" s="594"/>
      <c r="T120" s="594"/>
      <c r="U120" s="594"/>
      <c r="V120" s="585"/>
      <c r="W120" s="594"/>
      <c r="X120" s="594"/>
      <c r="Y120" s="594"/>
      <c r="Z120" s="594"/>
      <c r="AA120" s="594"/>
      <c r="AB120" s="594"/>
      <c r="AC120" s="594"/>
      <c r="AD120" s="594"/>
      <c r="AE120" s="594"/>
      <c r="AF120" s="594"/>
      <c r="AG120" s="594"/>
      <c r="AH120" s="594"/>
      <c r="AI120" s="594"/>
      <c r="AJ120" s="594"/>
      <c r="AK120" s="594"/>
      <c r="AL120" s="594"/>
      <c r="AM120" s="594"/>
      <c r="AN120" s="594"/>
      <c r="AO120" s="594"/>
      <c r="AP120" s="594"/>
    </row>
    <row r="121" spans="2:68" ht="14.25" hidden="1" customHeight="1">
      <c r="B121" s="594"/>
      <c r="C121" s="594"/>
      <c r="D121" s="594"/>
      <c r="E121" s="594"/>
      <c r="F121" s="594"/>
      <c r="G121" s="594"/>
      <c r="H121" s="594"/>
      <c r="I121" s="594"/>
      <c r="J121" s="594"/>
      <c r="K121" s="594"/>
      <c r="L121" s="594"/>
      <c r="M121" s="594"/>
      <c r="N121" s="594"/>
      <c r="O121" s="594"/>
      <c r="P121" s="594"/>
      <c r="Q121" s="594"/>
      <c r="R121" s="594"/>
      <c r="S121" s="594"/>
      <c r="T121" s="594"/>
      <c r="U121" s="594"/>
      <c r="V121" s="585"/>
      <c r="W121" s="594"/>
      <c r="X121" s="594"/>
      <c r="Y121" s="594"/>
      <c r="Z121" s="594"/>
      <c r="AA121" s="594"/>
      <c r="AB121" s="594"/>
      <c r="AC121" s="594"/>
      <c r="AD121" s="594"/>
      <c r="AE121" s="594"/>
      <c r="AF121" s="594"/>
      <c r="AG121" s="594"/>
      <c r="AH121" s="594"/>
      <c r="AI121" s="594"/>
      <c r="AJ121" s="594"/>
      <c r="AK121" s="594"/>
      <c r="AL121" s="594"/>
      <c r="AM121" s="594"/>
      <c r="AN121" s="594"/>
      <c r="AO121" s="594"/>
      <c r="AP121" s="594"/>
    </row>
    <row r="122" spans="2:68" ht="14.25" hidden="1" customHeight="1">
      <c r="B122" s="594"/>
      <c r="C122" s="594"/>
      <c r="D122" s="594"/>
      <c r="E122" s="594"/>
      <c r="F122" s="594"/>
      <c r="G122" s="594"/>
      <c r="H122" s="594"/>
      <c r="I122" s="594"/>
      <c r="J122" s="594"/>
      <c r="K122" s="594"/>
      <c r="L122" s="594"/>
      <c r="M122" s="594"/>
      <c r="N122" s="594"/>
      <c r="O122" s="594"/>
      <c r="P122" s="594"/>
      <c r="Q122" s="594"/>
      <c r="R122" s="594"/>
      <c r="S122" s="594"/>
      <c r="T122" s="594"/>
      <c r="U122" s="594"/>
      <c r="V122" s="594"/>
      <c r="W122" s="705"/>
      <c r="X122" s="705"/>
      <c r="Y122" s="705"/>
      <c r="Z122" s="705"/>
      <c r="AA122" s="705"/>
      <c r="AB122" s="705"/>
      <c r="AC122" s="705"/>
      <c r="AD122" s="705"/>
      <c r="AE122" s="705"/>
      <c r="AF122" s="705"/>
      <c r="AG122" s="705"/>
      <c r="AH122" s="705"/>
      <c r="AI122" s="705"/>
      <c r="AJ122" s="705"/>
      <c r="AK122" s="705"/>
      <c r="AL122" s="705"/>
      <c r="AM122" s="705"/>
      <c r="AN122" s="705"/>
      <c r="AO122" s="705"/>
      <c r="AP122" s="705"/>
    </row>
    <row r="123" spans="2:68" ht="14.25" hidden="1" customHeight="1">
      <c r="B123" s="716" t="s">
        <v>372</v>
      </c>
      <c r="C123" s="716"/>
      <c r="D123" s="716"/>
      <c r="E123" s="594"/>
      <c r="F123" s="594"/>
      <c r="G123" s="594"/>
      <c r="H123" s="594"/>
      <c r="I123" s="594"/>
      <c r="J123" s="714"/>
      <c r="K123" s="664"/>
      <c r="L123" s="663"/>
      <c r="M123" s="663"/>
      <c r="N123" s="663"/>
      <c r="O123" s="663"/>
      <c r="P123" s="663"/>
      <c r="Q123" s="663"/>
      <c r="R123" s="663"/>
      <c r="S123" s="663"/>
      <c r="T123" s="663"/>
      <c r="U123" s="663"/>
      <c r="V123" s="594"/>
      <c r="W123" s="594"/>
      <c r="X123" s="594"/>
      <c r="Y123" s="594"/>
      <c r="Z123" s="594"/>
      <c r="AA123" s="594"/>
      <c r="AB123" s="594"/>
      <c r="AC123" s="594"/>
      <c r="AD123" s="594"/>
      <c r="AE123" s="594"/>
      <c r="AF123" s="594"/>
      <c r="AG123" s="594"/>
      <c r="AH123" s="594"/>
      <c r="AI123" s="594"/>
      <c r="AJ123" s="594"/>
      <c r="AK123" s="594"/>
      <c r="AL123" s="594"/>
      <c r="AM123" s="594"/>
      <c r="AN123" s="594"/>
      <c r="AO123" s="594"/>
      <c r="AP123" s="594"/>
    </row>
    <row r="124" spans="2:68" ht="14.25" hidden="1" customHeight="1">
      <c r="B124" s="583" t="s">
        <v>417</v>
      </c>
      <c r="C124" s="583"/>
      <c r="D124" s="583"/>
      <c r="E124" s="584"/>
      <c r="F124" s="584"/>
      <c r="G124" s="584"/>
      <c r="H124" s="584"/>
      <c r="I124" s="584"/>
      <c r="J124" s="584"/>
      <c r="K124" s="584"/>
      <c r="L124" s="584"/>
      <c r="M124" s="584"/>
      <c r="N124" s="584"/>
      <c r="O124" s="584"/>
      <c r="P124" s="584"/>
      <c r="Q124" s="584"/>
      <c r="R124" s="584"/>
      <c r="S124" s="584"/>
      <c r="T124" s="584"/>
      <c r="U124" s="584"/>
      <c r="V124" s="594"/>
      <c r="W124" s="594"/>
      <c r="X124" s="594"/>
      <c r="Y124" s="594"/>
      <c r="Z124" s="594"/>
      <c r="AA124" s="594"/>
      <c r="AB124" s="594"/>
      <c r="AC124" s="594"/>
      <c r="AD124" s="594"/>
      <c r="AE124" s="594"/>
      <c r="AF124" s="594"/>
      <c r="AG124" s="594"/>
      <c r="AH124" s="594"/>
      <c r="AI124" s="594"/>
      <c r="AJ124" s="594"/>
      <c r="AK124" s="594"/>
      <c r="AL124" s="594"/>
      <c r="AM124" s="594"/>
      <c r="AN124" s="594"/>
      <c r="AO124" s="594"/>
      <c r="AP124" s="717" t="s">
        <v>418</v>
      </c>
    </row>
    <row r="125" spans="2:68" ht="14.25" hidden="1" customHeight="1" thickBot="1">
      <c r="B125" s="583"/>
      <c r="C125" s="583"/>
      <c r="D125" s="583"/>
      <c r="E125" s="584"/>
      <c r="F125" s="584"/>
      <c r="G125" s="584"/>
      <c r="H125" s="584"/>
      <c r="I125" s="584"/>
      <c r="J125" s="584"/>
      <c r="K125" s="584"/>
      <c r="L125" s="584"/>
      <c r="M125" s="584"/>
      <c r="N125" s="584"/>
      <c r="O125" s="584"/>
      <c r="P125" s="584"/>
      <c r="Q125" s="584"/>
      <c r="R125" s="584"/>
      <c r="S125" s="584"/>
      <c r="T125" s="584"/>
      <c r="U125" s="584"/>
      <c r="V125" s="584"/>
      <c r="W125" s="594"/>
      <c r="X125" s="594"/>
      <c r="Y125" s="594"/>
      <c r="Z125" s="594"/>
      <c r="AA125" s="594"/>
      <c r="AB125" s="594"/>
      <c r="AC125" s="594"/>
      <c r="AD125" s="594"/>
      <c r="AE125" s="594"/>
      <c r="AF125" s="594"/>
      <c r="AG125" s="594"/>
      <c r="AH125" s="594"/>
      <c r="AI125" s="594"/>
      <c r="AJ125" s="594"/>
      <c r="AK125" s="594"/>
      <c r="AL125" s="594"/>
      <c r="AM125" s="594"/>
      <c r="AN125" s="594"/>
      <c r="AO125" s="594"/>
      <c r="AP125" s="594"/>
    </row>
    <row r="126" spans="2:68" ht="14.25" hidden="1" customHeight="1">
      <c r="B126" s="1299" t="s">
        <v>135</v>
      </c>
      <c r="C126" s="1300"/>
      <c r="D126" s="1300"/>
      <c r="E126" s="1300"/>
      <c r="F126" s="1300"/>
      <c r="G126" s="1300"/>
      <c r="H126" s="1300"/>
      <c r="I126" s="1300"/>
      <c r="J126" s="588"/>
      <c r="K126" s="1270">
        <f>'設計評価申請書(共同)'!L187</f>
        <v>0</v>
      </c>
      <c r="L126" s="1270"/>
      <c r="M126" s="1270"/>
      <c r="N126" s="1270"/>
      <c r="O126" s="1270"/>
      <c r="P126" s="1270"/>
      <c r="Q126" s="1270"/>
      <c r="R126" s="1270"/>
      <c r="S126" s="1270"/>
      <c r="T126" s="1270"/>
      <c r="U126" s="1270"/>
      <c r="V126" s="1270"/>
      <c r="W126" s="1270"/>
      <c r="X126" s="1270"/>
      <c r="Y126" s="1270"/>
      <c r="Z126" s="1270"/>
      <c r="AA126" s="1270"/>
      <c r="AB126" s="1270"/>
      <c r="AC126" s="1270"/>
      <c r="AD126" s="1270"/>
      <c r="AE126" s="1270"/>
      <c r="AF126" s="1270"/>
      <c r="AG126" s="1270"/>
      <c r="AH126" s="1270"/>
      <c r="AI126" s="1270"/>
      <c r="AJ126" s="1270"/>
      <c r="AK126" s="1270"/>
      <c r="AL126" s="1270"/>
      <c r="AM126" s="1270"/>
      <c r="AN126" s="1270"/>
      <c r="AO126" s="1270"/>
      <c r="AP126" s="589"/>
      <c r="BO126" s="13"/>
      <c r="BP126" s="13"/>
    </row>
    <row r="127" spans="2:68" ht="14.25" hidden="1" customHeight="1" thickBot="1">
      <c r="B127" s="590" t="s">
        <v>375</v>
      </c>
      <c r="C127" s="591"/>
      <c r="D127" s="591"/>
      <c r="E127" s="591"/>
      <c r="F127" s="591"/>
      <c r="G127" s="591"/>
      <c r="H127" s="591"/>
      <c r="I127" s="591"/>
      <c r="J127" s="592"/>
      <c r="K127" s="1271">
        <v>0</v>
      </c>
      <c r="L127" s="1271"/>
      <c r="M127" s="1271"/>
      <c r="N127" s="1271"/>
      <c r="O127" s="1271"/>
      <c r="P127" s="1271"/>
      <c r="Q127" s="1271"/>
      <c r="R127" s="1271"/>
      <c r="S127" s="1271"/>
      <c r="T127" s="1271"/>
      <c r="U127" s="1271"/>
      <c r="V127" s="1271"/>
      <c r="W127" s="1271"/>
      <c r="X127" s="1271"/>
      <c r="Y127" s="1271"/>
      <c r="Z127" s="1271"/>
      <c r="AA127" s="1271"/>
      <c r="AB127" s="1271"/>
      <c r="AC127" s="1271"/>
      <c r="AD127" s="1271"/>
      <c r="AE127" s="1271"/>
      <c r="AF127" s="1271"/>
      <c r="AG127" s="1271"/>
      <c r="AH127" s="1271"/>
      <c r="AI127" s="1271"/>
      <c r="AJ127" s="1271"/>
      <c r="AK127" s="1271"/>
      <c r="AL127" s="1271"/>
      <c r="AM127" s="1271"/>
      <c r="AN127" s="1271"/>
      <c r="AO127" s="1271"/>
      <c r="AP127" s="593"/>
      <c r="BO127" s="500"/>
      <c r="BP127" s="500"/>
    </row>
    <row r="128" spans="2:68" ht="14.25" hidden="1" customHeight="1">
      <c r="B128" s="585"/>
      <c r="C128" s="585"/>
      <c r="D128" s="585"/>
      <c r="E128" s="585"/>
      <c r="F128" s="585"/>
      <c r="G128" s="585"/>
      <c r="H128" s="585"/>
      <c r="I128" s="585"/>
      <c r="J128" s="585"/>
      <c r="K128" s="585"/>
      <c r="L128" s="585"/>
      <c r="M128" s="585"/>
      <c r="N128" s="585"/>
      <c r="O128" s="585"/>
      <c r="P128" s="585"/>
      <c r="Q128" s="585"/>
      <c r="R128" s="585"/>
      <c r="S128" s="585"/>
      <c r="T128" s="585"/>
      <c r="U128" s="585"/>
      <c r="V128" s="584"/>
      <c r="W128" s="718"/>
      <c r="X128" s="718"/>
      <c r="Y128" s="718"/>
      <c r="Z128" s="705"/>
      <c r="AA128" s="689"/>
      <c r="AB128" s="689"/>
      <c r="AC128" s="689"/>
      <c r="AD128" s="689"/>
      <c r="AE128" s="585"/>
      <c r="AF128" s="585"/>
      <c r="AG128" s="664"/>
      <c r="AH128" s="584"/>
      <c r="AI128" s="584"/>
      <c r="AJ128" s="584"/>
      <c r="AK128" s="584"/>
      <c r="AL128" s="584"/>
      <c r="AM128" s="584"/>
      <c r="AN128" s="584"/>
      <c r="AO128" s="584"/>
      <c r="AP128" s="585"/>
    </row>
    <row r="129" spans="2:42" ht="14.25" hidden="1" customHeight="1" thickBot="1">
      <c r="B129" s="595" t="s">
        <v>377</v>
      </c>
      <c r="C129" s="595"/>
      <c r="D129" s="595"/>
      <c r="E129" s="595"/>
      <c r="F129" s="595"/>
      <c r="G129" s="595"/>
      <c r="H129" s="595"/>
      <c r="I129" s="595"/>
      <c r="J129" s="595"/>
      <c r="K129" s="1272" t="s">
        <v>419</v>
      </c>
      <c r="L129" s="1272"/>
      <c r="M129" s="1272"/>
      <c r="N129" s="1272"/>
      <c r="O129" s="1272"/>
      <c r="P129" s="1272"/>
      <c r="Q129" s="1272"/>
      <c r="R129" s="1272"/>
      <c r="S129" s="1272"/>
      <c r="T129" s="1272"/>
      <c r="U129" s="1272"/>
      <c r="V129" s="585"/>
      <c r="W129" s="718"/>
      <c r="X129" s="718"/>
      <c r="Y129" s="718"/>
      <c r="Z129" s="705"/>
      <c r="AA129" s="689"/>
      <c r="AB129" s="689"/>
      <c r="AC129" s="689"/>
      <c r="AD129" s="689"/>
      <c r="AE129" s="585"/>
      <c r="AF129" s="585"/>
      <c r="AG129" s="664"/>
      <c r="AH129" s="584"/>
      <c r="AI129" s="584"/>
      <c r="AJ129" s="584"/>
      <c r="AK129" s="584"/>
      <c r="AL129" s="584"/>
      <c r="AM129" s="584"/>
      <c r="AN129" s="584"/>
      <c r="AO129" s="584"/>
      <c r="AP129" s="585"/>
    </row>
    <row r="130" spans="2:42" ht="14.25" hidden="1" customHeight="1">
      <c r="B130" s="1273" t="s">
        <v>140</v>
      </c>
      <c r="C130" s="1274"/>
      <c r="D130" s="1275"/>
      <c r="E130" s="1279" t="s">
        <v>141</v>
      </c>
      <c r="F130" s="1274"/>
      <c r="G130" s="1274"/>
      <c r="H130" s="1274"/>
      <c r="I130" s="1280"/>
      <c r="J130" s="1284" t="s">
        <v>142</v>
      </c>
      <c r="K130" s="1285"/>
      <c r="L130" s="1285"/>
      <c r="M130" s="1285"/>
      <c r="N130" s="1285"/>
      <c r="O130" s="1285"/>
      <c r="P130" s="1285"/>
      <c r="Q130" s="1285"/>
      <c r="R130" s="1285"/>
      <c r="S130" s="1285"/>
      <c r="T130" s="1285"/>
      <c r="U130" s="1286"/>
      <c r="V130" s="596"/>
      <c r="W130" s="1273" t="s">
        <v>140</v>
      </c>
      <c r="X130" s="1274"/>
      <c r="Y130" s="1275"/>
      <c r="Z130" s="1279" t="s">
        <v>141</v>
      </c>
      <c r="AA130" s="1274"/>
      <c r="AB130" s="1274"/>
      <c r="AC130" s="1274"/>
      <c r="AD130" s="1280"/>
      <c r="AE130" s="1284" t="s">
        <v>142</v>
      </c>
      <c r="AF130" s="1285"/>
      <c r="AG130" s="1285"/>
      <c r="AH130" s="1285"/>
      <c r="AI130" s="1285"/>
      <c r="AJ130" s="1285"/>
      <c r="AK130" s="1285"/>
      <c r="AL130" s="1285"/>
      <c r="AM130" s="1285"/>
      <c r="AN130" s="1285"/>
      <c r="AO130" s="1285"/>
      <c r="AP130" s="1286"/>
    </row>
    <row r="131" spans="2:42" ht="14.25" hidden="1" customHeight="1" thickBot="1">
      <c r="B131" s="1276"/>
      <c r="C131" s="1277"/>
      <c r="D131" s="1278"/>
      <c r="E131" s="1281"/>
      <c r="F131" s="1282"/>
      <c r="G131" s="1282"/>
      <c r="H131" s="1282"/>
      <c r="I131" s="1283"/>
      <c r="J131" s="1293" t="s">
        <v>352</v>
      </c>
      <c r="K131" s="1294"/>
      <c r="L131" s="1294"/>
      <c r="M131" s="1294"/>
      <c r="N131" s="1294"/>
      <c r="O131" s="1294"/>
      <c r="P131" s="1294"/>
      <c r="Q131" s="1294"/>
      <c r="R131" s="1294"/>
      <c r="S131" s="1294"/>
      <c r="T131" s="1294"/>
      <c r="U131" s="1295"/>
      <c r="V131" s="719"/>
      <c r="W131" s="1287"/>
      <c r="X131" s="1288"/>
      <c r="Y131" s="1289"/>
      <c r="Z131" s="1290"/>
      <c r="AA131" s="1291"/>
      <c r="AB131" s="1291"/>
      <c r="AC131" s="1291"/>
      <c r="AD131" s="1292"/>
      <c r="AE131" s="1296" t="s">
        <v>352</v>
      </c>
      <c r="AF131" s="1297"/>
      <c r="AG131" s="1297"/>
      <c r="AH131" s="1297"/>
      <c r="AI131" s="1297"/>
      <c r="AJ131" s="1297"/>
      <c r="AK131" s="1297"/>
      <c r="AL131" s="1297"/>
      <c r="AM131" s="1297"/>
      <c r="AN131" s="1297"/>
      <c r="AO131" s="1297"/>
      <c r="AP131" s="1298"/>
    </row>
    <row r="132" spans="2:42" ht="14.25" hidden="1" customHeight="1" thickTop="1">
      <c r="B132" s="1254" t="s">
        <v>168</v>
      </c>
      <c r="C132" s="1255"/>
      <c r="D132" s="1256"/>
      <c r="E132" s="1257" t="s">
        <v>169</v>
      </c>
      <c r="F132" s="1255"/>
      <c r="G132" s="1255"/>
      <c r="H132" s="1255"/>
      <c r="I132" s="1256"/>
      <c r="J132" s="720" t="str">
        <f>'設計評価申請書(共同)'!C122</f>
        <v>□</v>
      </c>
      <c r="K132" s="721" t="s">
        <v>147</v>
      </c>
      <c r="L132" s="722"/>
      <c r="M132" s="723"/>
      <c r="N132" s="724" t="str">
        <f>IF('設計評価申請書(共同)'!C122="■","□","■")</f>
        <v>■</v>
      </c>
      <c r="O132" s="721" t="s">
        <v>148</v>
      </c>
      <c r="P132" s="723"/>
      <c r="Q132" s="723"/>
      <c r="R132" s="723"/>
      <c r="S132" s="723"/>
      <c r="T132" s="723"/>
      <c r="U132" s="606"/>
      <c r="V132" s="719"/>
      <c r="W132" s="1193" t="s">
        <v>420</v>
      </c>
      <c r="X132" s="1194"/>
      <c r="Y132" s="1195"/>
      <c r="Z132" s="1258" t="s">
        <v>421</v>
      </c>
      <c r="AA132" s="1259"/>
      <c r="AB132" s="1259"/>
      <c r="AC132" s="1259"/>
      <c r="AD132" s="1260"/>
      <c r="AE132" s="600" t="str">
        <f>'設計評価申請書(共同)'!C131</f>
        <v>□</v>
      </c>
      <c r="AF132" s="601" t="s">
        <v>147</v>
      </c>
      <c r="AG132" s="602"/>
      <c r="AH132" s="725"/>
      <c r="AI132" s="726" t="str">
        <f>IF('設計評価申請書(共同)'!C131="■","□","■")</f>
        <v>■</v>
      </c>
      <c r="AJ132" s="727" t="s">
        <v>148</v>
      </c>
      <c r="AK132" s="725"/>
      <c r="AL132" s="725"/>
      <c r="AM132" s="725"/>
      <c r="AN132" s="725"/>
      <c r="AO132" s="725"/>
      <c r="AP132" s="599"/>
    </row>
    <row r="133" spans="2:42" ht="14.25" hidden="1" customHeight="1">
      <c r="B133" s="1206"/>
      <c r="C133" s="1207"/>
      <c r="D133" s="1208"/>
      <c r="E133" s="1224"/>
      <c r="F133" s="1207"/>
      <c r="G133" s="1207"/>
      <c r="H133" s="1207"/>
      <c r="I133" s="1208"/>
      <c r="J133" s="634"/>
      <c r="K133" s="695" t="s">
        <v>92</v>
      </c>
      <c r="L133" s="728" t="s">
        <v>173</v>
      </c>
      <c r="M133" s="729"/>
      <c r="N133" s="729"/>
      <c r="O133" s="729"/>
      <c r="P133" s="729"/>
      <c r="Q133" s="729"/>
      <c r="R133" s="729"/>
      <c r="S133" s="729"/>
      <c r="T133" s="729"/>
      <c r="U133" s="730"/>
      <c r="V133" s="594"/>
      <c r="W133" s="1196"/>
      <c r="X133" s="1197"/>
      <c r="Y133" s="1198"/>
      <c r="Z133" s="1202"/>
      <c r="AA133" s="1200"/>
      <c r="AB133" s="1200"/>
      <c r="AC133" s="1200"/>
      <c r="AD133" s="1201"/>
      <c r="AE133" s="732"/>
      <c r="AF133" s="733"/>
      <c r="AG133" s="733"/>
      <c r="AH133" s="734"/>
      <c r="AI133" s="733"/>
      <c r="AJ133" s="733"/>
      <c r="AK133" s="733"/>
      <c r="AL133" s="733"/>
      <c r="AM133" s="733"/>
      <c r="AN133" s="733"/>
      <c r="AO133" s="733"/>
      <c r="AP133" s="735"/>
    </row>
    <row r="134" spans="2:42" ht="14.25" hidden="1" customHeight="1">
      <c r="B134" s="1206"/>
      <c r="C134" s="1207"/>
      <c r="D134" s="1208"/>
      <c r="E134" s="1224"/>
      <c r="F134" s="1207"/>
      <c r="G134" s="1207"/>
      <c r="H134" s="1207"/>
      <c r="I134" s="1208"/>
      <c r="J134" s="736"/>
      <c r="K134" s="661" t="s">
        <v>92</v>
      </c>
      <c r="L134" s="584" t="s">
        <v>175</v>
      </c>
      <c r="M134" s="584"/>
      <c r="N134" s="584"/>
      <c r="O134" s="584"/>
      <c r="P134" s="584"/>
      <c r="Q134" s="584"/>
      <c r="R134" s="584"/>
      <c r="S134" s="584"/>
      <c r="T134" s="584"/>
      <c r="U134" s="691"/>
      <c r="V134" s="594"/>
      <c r="W134" s="1196"/>
      <c r="X134" s="1197"/>
      <c r="Y134" s="1198"/>
      <c r="Z134" s="736"/>
      <c r="AA134" s="737" t="s">
        <v>1</v>
      </c>
      <c r="AB134" s="1183" t="s">
        <v>422</v>
      </c>
      <c r="AC134" s="1183"/>
      <c r="AD134" s="1184"/>
      <c r="AE134" s="584" t="s">
        <v>423</v>
      </c>
      <c r="AF134" s="585"/>
      <c r="AG134" s="661"/>
      <c r="AH134" s="584"/>
      <c r="AI134" s="738" t="s">
        <v>424</v>
      </c>
      <c r="AJ134" s="668" t="s">
        <v>425</v>
      </c>
      <c r="AK134" s="584"/>
      <c r="AL134" s="584"/>
      <c r="AM134" s="586"/>
      <c r="AN134" s="584"/>
      <c r="AO134" s="584"/>
      <c r="AP134" s="739"/>
    </row>
    <row r="135" spans="2:42" ht="14.25" hidden="1" customHeight="1">
      <c r="B135" s="615"/>
      <c r="C135" s="616"/>
      <c r="D135" s="617"/>
      <c r="E135" s="659"/>
      <c r="F135" s="659"/>
      <c r="G135" s="659"/>
      <c r="H135" s="659"/>
      <c r="I135" s="659"/>
      <c r="J135" s="740"/>
      <c r="K135" s="741" t="s">
        <v>92</v>
      </c>
      <c r="L135" s="612" t="s">
        <v>179</v>
      </c>
      <c r="M135" s="612"/>
      <c r="N135" s="612"/>
      <c r="O135" s="612"/>
      <c r="P135" s="612"/>
      <c r="Q135" s="612"/>
      <c r="R135" s="612"/>
      <c r="S135" s="612"/>
      <c r="T135" s="612"/>
      <c r="U135" s="614"/>
      <c r="V135" s="594"/>
      <c r="W135" s="1196"/>
      <c r="X135" s="1197"/>
      <c r="Y135" s="1198"/>
      <c r="Z135" s="736"/>
      <c r="AA135" s="742"/>
      <c r="AB135" s="1185"/>
      <c r="AC135" s="1185"/>
      <c r="AD135" s="1186"/>
      <c r="AE135" s="743"/>
      <c r="AF135" s="705" t="s">
        <v>426</v>
      </c>
      <c r="AG135" s="661"/>
      <c r="AH135" s="1182" t="s">
        <v>132</v>
      </c>
      <c r="AI135" s="1182"/>
      <c r="AJ135" s="1182"/>
      <c r="AK135" s="1182"/>
      <c r="AL135" s="1182"/>
      <c r="AM135" s="1182"/>
      <c r="AN135" s="1182"/>
      <c r="AO135" s="661"/>
      <c r="AP135" s="744"/>
    </row>
    <row r="136" spans="2:42" ht="14.25" hidden="1" customHeight="1">
      <c r="B136" s="615"/>
      <c r="C136" s="616"/>
      <c r="D136" s="617"/>
      <c r="E136" s="1261" t="s">
        <v>181</v>
      </c>
      <c r="F136" s="1262"/>
      <c r="G136" s="1262"/>
      <c r="H136" s="1262"/>
      <c r="I136" s="1263"/>
      <c r="J136" s="638" t="s">
        <v>182</v>
      </c>
      <c r="K136" s="640"/>
      <c r="L136" s="640"/>
      <c r="M136" s="640"/>
      <c r="N136" s="640"/>
      <c r="O136" s="640"/>
      <c r="P136" s="1221" t="s">
        <v>132</v>
      </c>
      <c r="Q136" s="1221"/>
      <c r="R136" s="1221"/>
      <c r="S136" s="1221"/>
      <c r="T136" s="640"/>
      <c r="U136" s="637"/>
      <c r="V136" s="594"/>
      <c r="W136" s="1196"/>
      <c r="X136" s="1197"/>
      <c r="Y136" s="1198"/>
      <c r="Z136" s="745"/>
      <c r="AA136" s="742"/>
      <c r="AB136" s="1185"/>
      <c r="AC136" s="1185"/>
      <c r="AD136" s="1186"/>
      <c r="AE136" s="743"/>
      <c r="AF136" s="705" t="s">
        <v>427</v>
      </c>
      <c r="AG136" s="584"/>
      <c r="AH136" s="1182" t="s">
        <v>132</v>
      </c>
      <c r="AI136" s="1182"/>
      <c r="AJ136" s="1182"/>
      <c r="AK136" s="1182"/>
      <c r="AL136" s="1182"/>
      <c r="AM136" s="1182"/>
      <c r="AN136" s="1182"/>
      <c r="AO136" s="661"/>
      <c r="AP136" s="744"/>
    </row>
    <row r="137" spans="2:42" ht="14.25" hidden="1" customHeight="1">
      <c r="B137" s="615"/>
      <c r="C137" s="616"/>
      <c r="D137" s="617"/>
      <c r="E137" s="1224"/>
      <c r="F137" s="1207"/>
      <c r="G137" s="1207"/>
      <c r="H137" s="1207"/>
      <c r="I137" s="1208"/>
      <c r="J137" s="611" t="s">
        <v>186</v>
      </c>
      <c r="K137" s="612"/>
      <c r="L137" s="612"/>
      <c r="M137" s="612"/>
      <c r="N137" s="612"/>
      <c r="O137" s="612"/>
      <c r="P137" s="1227" t="s">
        <v>132</v>
      </c>
      <c r="Q137" s="1227"/>
      <c r="R137" s="1227"/>
      <c r="S137" s="1227"/>
      <c r="T137" s="612"/>
      <c r="U137" s="614"/>
      <c r="V137" s="594"/>
      <c r="W137" s="1196"/>
      <c r="X137" s="1197"/>
      <c r="Y137" s="1198"/>
      <c r="Z137" s="746"/>
      <c r="AA137" s="742"/>
      <c r="AB137" s="667"/>
      <c r="AC137" s="667"/>
      <c r="AD137" s="747"/>
      <c r="AE137" s="584" t="s">
        <v>428</v>
      </c>
      <c r="AF137" s="585"/>
      <c r="AG137" s="661"/>
      <c r="AH137" s="584"/>
      <c r="AI137" s="738" t="s">
        <v>424</v>
      </c>
      <c r="AJ137" s="668" t="s">
        <v>429</v>
      </c>
      <c r="AK137" s="584"/>
      <c r="AL137" s="584"/>
      <c r="AM137" s="586"/>
      <c r="AN137" s="584"/>
      <c r="AO137" s="584"/>
      <c r="AP137" s="739"/>
    </row>
    <row r="138" spans="2:42" ht="14.25" hidden="1" customHeight="1">
      <c r="B138" s="615"/>
      <c r="C138" s="616"/>
      <c r="D138" s="617"/>
      <c r="E138" s="748"/>
      <c r="F138" s="749"/>
      <c r="G138" s="749"/>
      <c r="H138" s="749"/>
      <c r="I138" s="750"/>
      <c r="J138" s="625" t="s">
        <v>92</v>
      </c>
      <c r="K138" s="626" t="s">
        <v>149</v>
      </c>
      <c r="L138" s="627"/>
      <c r="M138" s="628" t="s">
        <v>92</v>
      </c>
      <c r="N138" s="626" t="s">
        <v>150</v>
      </c>
      <c r="O138" s="627"/>
      <c r="P138" s="628" t="s">
        <v>92</v>
      </c>
      <c r="Q138" s="626" t="s">
        <v>151</v>
      </c>
      <c r="R138" s="627"/>
      <c r="S138" s="628" t="s">
        <v>92</v>
      </c>
      <c r="T138" s="626" t="s">
        <v>152</v>
      </c>
      <c r="U138" s="630"/>
      <c r="V138" s="594"/>
      <c r="W138" s="1196"/>
      <c r="X138" s="1197"/>
      <c r="Y138" s="1198"/>
      <c r="Z138" s="743"/>
      <c r="AA138" s="742"/>
      <c r="AB138" s="667"/>
      <c r="AC138" s="667"/>
      <c r="AD138" s="751"/>
      <c r="AE138" s="743"/>
      <c r="AF138" s="705" t="s">
        <v>426</v>
      </c>
      <c r="AG138" s="661"/>
      <c r="AH138" s="1182" t="s">
        <v>132</v>
      </c>
      <c r="AI138" s="1182"/>
      <c r="AJ138" s="1182"/>
      <c r="AK138" s="1182"/>
      <c r="AL138" s="1182"/>
      <c r="AM138" s="1182"/>
      <c r="AN138" s="1182"/>
      <c r="AO138" s="661"/>
      <c r="AP138" s="744"/>
    </row>
    <row r="139" spans="2:42" ht="14.25" hidden="1" customHeight="1">
      <c r="B139" s="615"/>
      <c r="C139" s="616"/>
      <c r="D139" s="617"/>
      <c r="E139" s="1264" t="s">
        <v>193</v>
      </c>
      <c r="F139" s="1232"/>
      <c r="G139" s="1232"/>
      <c r="H139" s="1232"/>
      <c r="I139" s="1233"/>
      <c r="J139" s="654" t="str">
        <f>'設計評価申請書(共同)'!C123</f>
        <v>□</v>
      </c>
      <c r="K139" s="655" t="s">
        <v>147</v>
      </c>
      <c r="L139" s="655"/>
      <c r="M139" s="655"/>
      <c r="N139" s="604" t="str">
        <f>IF('設計評価申請書(共同)'!C123="■","□","■")</f>
        <v>■</v>
      </c>
      <c r="O139" s="656" t="s">
        <v>148</v>
      </c>
      <c r="P139" s="656"/>
      <c r="Q139" s="656"/>
      <c r="R139" s="655"/>
      <c r="S139" s="655"/>
      <c r="T139" s="655"/>
      <c r="U139" s="657"/>
      <c r="V139" s="594"/>
      <c r="W139" s="1196"/>
      <c r="X139" s="1197"/>
      <c r="Y139" s="1198"/>
      <c r="Z139" s="743"/>
      <c r="AA139" s="742"/>
      <c r="AB139" s="667"/>
      <c r="AC139" s="667"/>
      <c r="AD139" s="747"/>
      <c r="AE139" s="743"/>
      <c r="AF139" s="705" t="s">
        <v>427</v>
      </c>
      <c r="AG139" s="584"/>
      <c r="AH139" s="1265" t="s">
        <v>132</v>
      </c>
      <c r="AI139" s="1265"/>
      <c r="AJ139" s="1265"/>
      <c r="AK139" s="1265"/>
      <c r="AL139" s="1265"/>
      <c r="AM139" s="1265"/>
      <c r="AN139" s="1265"/>
      <c r="AO139" s="661"/>
      <c r="AP139" s="744"/>
    </row>
    <row r="140" spans="2:42" ht="14.25" hidden="1" customHeight="1">
      <c r="B140" s="615"/>
      <c r="C140" s="616"/>
      <c r="D140" s="617"/>
      <c r="E140" s="1261" t="s">
        <v>197</v>
      </c>
      <c r="F140" s="1262"/>
      <c r="G140" s="1262"/>
      <c r="H140" s="1262"/>
      <c r="I140" s="1263"/>
      <c r="J140" s="638"/>
      <c r="K140" s="695" t="s">
        <v>92</v>
      </c>
      <c r="L140" s="640" t="s">
        <v>198</v>
      </c>
      <c r="M140" s="640"/>
      <c r="N140" s="640"/>
      <c r="O140" s="640"/>
      <c r="P140" s="640"/>
      <c r="Q140" s="640"/>
      <c r="R140" s="640"/>
      <c r="S140" s="640"/>
      <c r="T140" s="640"/>
      <c r="U140" s="637"/>
      <c r="V140" s="594"/>
      <c r="W140" s="1196"/>
      <c r="X140" s="1197"/>
      <c r="Y140" s="1198"/>
      <c r="Z140" s="743"/>
      <c r="AA140" s="742"/>
      <c r="AB140" s="667"/>
      <c r="AC140" s="667"/>
      <c r="AD140" s="752"/>
      <c r="AE140" s="753" t="s">
        <v>1</v>
      </c>
      <c r="AF140" s="754" t="s">
        <v>149</v>
      </c>
      <c r="AG140" s="755"/>
      <c r="AH140" s="756" t="s">
        <v>92</v>
      </c>
      <c r="AI140" s="754" t="s">
        <v>150</v>
      </c>
      <c r="AJ140" s="755"/>
      <c r="AK140" s="756" t="s">
        <v>92</v>
      </c>
      <c r="AL140" s="754" t="s">
        <v>151</v>
      </c>
      <c r="AM140" s="755"/>
      <c r="AN140" s="756" t="s">
        <v>92</v>
      </c>
      <c r="AO140" s="754" t="s">
        <v>152</v>
      </c>
      <c r="AP140" s="757"/>
    </row>
    <row r="141" spans="2:42" ht="14.25" hidden="1" customHeight="1">
      <c r="B141" s="615"/>
      <c r="C141" s="616"/>
      <c r="D141" s="617"/>
      <c r="E141" s="1224"/>
      <c r="F141" s="1207"/>
      <c r="G141" s="1207"/>
      <c r="H141" s="1207"/>
      <c r="I141" s="1208"/>
      <c r="J141" s="611"/>
      <c r="K141" s="741" t="s">
        <v>92</v>
      </c>
      <c r="L141" s="633" t="s">
        <v>202</v>
      </c>
      <c r="M141" s="612"/>
      <c r="N141" s="758"/>
      <c r="O141" s="1269"/>
      <c r="P141" s="1269"/>
      <c r="Q141" s="1269"/>
      <c r="R141" s="1269"/>
      <c r="S141" s="1269"/>
      <c r="T141" s="1269"/>
      <c r="U141" s="614" t="s">
        <v>51</v>
      </c>
      <c r="V141" s="594"/>
      <c r="W141" s="759"/>
      <c r="X141" s="760"/>
      <c r="Y141" s="760"/>
      <c r="Z141" s="688"/>
      <c r="AA141" s="737" t="s">
        <v>1</v>
      </c>
      <c r="AB141" s="1183" t="s">
        <v>430</v>
      </c>
      <c r="AC141" s="1183"/>
      <c r="AD141" s="1184"/>
      <c r="AE141" s="761" t="s">
        <v>347</v>
      </c>
      <c r="AF141" s="585"/>
      <c r="AG141" s="594"/>
      <c r="AH141" s="594"/>
      <c r="AI141" s="738" t="s">
        <v>424</v>
      </c>
      <c r="AJ141" s="668" t="s">
        <v>425</v>
      </c>
      <c r="AK141" s="584"/>
      <c r="AL141" s="584"/>
      <c r="AM141" s="586"/>
      <c r="AN141" s="584"/>
      <c r="AO141" s="584"/>
      <c r="AP141" s="739"/>
    </row>
    <row r="142" spans="2:42" ht="14.25" hidden="1" customHeight="1">
      <c r="B142" s="615"/>
      <c r="C142" s="616"/>
      <c r="D142" s="617"/>
      <c r="E142" s="1266"/>
      <c r="F142" s="1267"/>
      <c r="G142" s="1267"/>
      <c r="H142" s="1267"/>
      <c r="I142" s="1268"/>
      <c r="J142" s="625" t="s">
        <v>92</v>
      </c>
      <c r="K142" s="626" t="s">
        <v>149</v>
      </c>
      <c r="L142" s="627"/>
      <c r="M142" s="628" t="s">
        <v>92</v>
      </c>
      <c r="N142" s="626" t="s">
        <v>150</v>
      </c>
      <c r="O142" s="627"/>
      <c r="P142" s="628" t="s">
        <v>92</v>
      </c>
      <c r="Q142" s="626" t="s">
        <v>151</v>
      </c>
      <c r="R142" s="627"/>
      <c r="S142" s="628" t="s">
        <v>92</v>
      </c>
      <c r="T142" s="626" t="s">
        <v>152</v>
      </c>
      <c r="U142" s="630"/>
      <c r="V142" s="594"/>
      <c r="W142" s="759"/>
      <c r="X142" s="760"/>
      <c r="Y142" s="760"/>
      <c r="Z142" s="762"/>
      <c r="AA142" s="742"/>
      <c r="AB142" s="1185"/>
      <c r="AC142" s="1185"/>
      <c r="AD142" s="1186"/>
      <c r="AE142" s="743"/>
      <c r="AF142" s="705" t="s">
        <v>426</v>
      </c>
      <c r="AG142" s="661"/>
      <c r="AH142" s="1179" t="s">
        <v>132</v>
      </c>
      <c r="AI142" s="1179"/>
      <c r="AJ142" s="1179"/>
      <c r="AK142" s="1179"/>
      <c r="AL142" s="1179"/>
      <c r="AM142" s="1179"/>
      <c r="AN142" s="1179"/>
      <c r="AO142" s="661"/>
      <c r="AP142" s="744"/>
    </row>
    <row r="143" spans="2:42" ht="14.25" hidden="1" customHeight="1">
      <c r="B143" s="615"/>
      <c r="C143" s="616"/>
      <c r="D143" s="617"/>
      <c r="E143" s="1261" t="s">
        <v>208</v>
      </c>
      <c r="F143" s="1262"/>
      <c r="G143" s="1262"/>
      <c r="H143" s="1262"/>
      <c r="I143" s="1263"/>
      <c r="J143" s="736" t="s">
        <v>209</v>
      </c>
      <c r="K143" s="586"/>
      <c r="L143" s="661" t="s">
        <v>92</v>
      </c>
      <c r="M143" s="584" t="s">
        <v>198</v>
      </c>
      <c r="N143" s="584"/>
      <c r="O143" s="584"/>
      <c r="P143" s="584"/>
      <c r="Q143" s="584"/>
      <c r="R143" s="661" t="s">
        <v>92</v>
      </c>
      <c r="S143" s="584" t="s">
        <v>210</v>
      </c>
      <c r="T143" s="584"/>
      <c r="U143" s="739"/>
      <c r="V143" s="594"/>
      <c r="W143" s="759"/>
      <c r="X143" s="760"/>
      <c r="Y143" s="760"/>
      <c r="Z143" s="762"/>
      <c r="AA143" s="742"/>
      <c r="AB143" s="1185"/>
      <c r="AC143" s="1185"/>
      <c r="AD143" s="1186"/>
      <c r="AE143" s="743"/>
      <c r="AF143" s="705" t="s">
        <v>427</v>
      </c>
      <c r="AG143" s="584"/>
      <c r="AH143" s="1179"/>
      <c r="AI143" s="1179"/>
      <c r="AJ143" s="1179"/>
      <c r="AK143" s="1179"/>
      <c r="AL143" s="1179"/>
      <c r="AM143" s="1179"/>
      <c r="AN143" s="1179"/>
      <c r="AO143" s="584"/>
      <c r="AP143" s="744"/>
    </row>
    <row r="144" spans="2:42" ht="14.25" hidden="1" customHeight="1">
      <c r="B144" s="615"/>
      <c r="C144" s="616"/>
      <c r="D144" s="617"/>
      <c r="E144" s="743"/>
      <c r="F144" s="661" t="s">
        <v>1</v>
      </c>
      <c r="G144" s="1207" t="s">
        <v>215</v>
      </c>
      <c r="H144" s="1207"/>
      <c r="I144" s="1208"/>
      <c r="J144" s="736"/>
      <c r="K144" s="585"/>
      <c r="L144" s="661" t="s">
        <v>92</v>
      </c>
      <c r="M144" s="584" t="s">
        <v>216</v>
      </c>
      <c r="N144" s="584"/>
      <c r="O144" s="584"/>
      <c r="P144" s="584"/>
      <c r="Q144" s="584"/>
      <c r="R144" s="584"/>
      <c r="S144" s="584"/>
      <c r="T144" s="584"/>
      <c r="U144" s="739"/>
      <c r="V144" s="594"/>
      <c r="W144" s="759"/>
      <c r="X144" s="760"/>
      <c r="Y144" s="760"/>
      <c r="Z144" s="762"/>
      <c r="AA144" s="742"/>
      <c r="AB144" s="667"/>
      <c r="AC144" s="667"/>
      <c r="AD144" s="763"/>
      <c r="AE144" s="761" t="s">
        <v>431</v>
      </c>
      <c r="AF144" s="585"/>
      <c r="AG144" s="594"/>
      <c r="AH144" s="594"/>
      <c r="AI144" s="738" t="s">
        <v>424</v>
      </c>
      <c r="AJ144" s="668" t="s">
        <v>429</v>
      </c>
      <c r="AK144" s="764"/>
      <c r="AL144" s="584"/>
      <c r="AM144" s="586"/>
      <c r="AN144" s="584"/>
      <c r="AO144" s="584"/>
      <c r="AP144" s="739"/>
    </row>
    <row r="145" spans="2:42" ht="14.25" hidden="1" customHeight="1">
      <c r="B145" s="615"/>
      <c r="C145" s="616"/>
      <c r="D145" s="617"/>
      <c r="E145" s="743"/>
      <c r="F145" s="705"/>
      <c r="G145" s="1207"/>
      <c r="H145" s="1207"/>
      <c r="I145" s="1208"/>
      <c r="J145" s="736" t="s">
        <v>218</v>
      </c>
      <c r="K145" s="585"/>
      <c r="L145" s="661" t="s">
        <v>92</v>
      </c>
      <c r="M145" s="584" t="s">
        <v>198</v>
      </c>
      <c r="N145" s="584"/>
      <c r="O145" s="584"/>
      <c r="P145" s="584"/>
      <c r="Q145" s="586"/>
      <c r="R145" s="661" t="s">
        <v>92</v>
      </c>
      <c r="S145" s="584" t="s">
        <v>210</v>
      </c>
      <c r="T145" s="584"/>
      <c r="U145" s="739"/>
      <c r="V145" s="594"/>
      <c r="W145" s="759"/>
      <c r="X145" s="760"/>
      <c r="Y145" s="760"/>
      <c r="Z145" s="762"/>
      <c r="AA145" s="742"/>
      <c r="AB145" s="667"/>
      <c r="AC145" s="667"/>
      <c r="AD145" s="747"/>
      <c r="AE145" s="594"/>
      <c r="AF145" s="705" t="s">
        <v>426</v>
      </c>
      <c r="AG145" s="661"/>
      <c r="AH145" s="1179" t="s">
        <v>132</v>
      </c>
      <c r="AI145" s="1179"/>
      <c r="AJ145" s="1179"/>
      <c r="AK145" s="1179"/>
      <c r="AL145" s="1179"/>
      <c r="AM145" s="1179"/>
      <c r="AN145" s="1179"/>
      <c r="AO145" s="661"/>
      <c r="AP145" s="744"/>
    </row>
    <row r="146" spans="2:42" ht="14.25" hidden="1" customHeight="1">
      <c r="B146" s="615"/>
      <c r="C146" s="616"/>
      <c r="D146" s="617"/>
      <c r="E146" s="736"/>
      <c r="F146" s="661" t="s">
        <v>92</v>
      </c>
      <c r="G146" s="1207" t="s">
        <v>221</v>
      </c>
      <c r="H146" s="1207"/>
      <c r="I146" s="1208"/>
      <c r="J146" s="736"/>
      <c r="K146" s="586"/>
      <c r="L146" s="661" t="s">
        <v>92</v>
      </c>
      <c r="M146" s="584" t="s">
        <v>216</v>
      </c>
      <c r="N146" s="584"/>
      <c r="O146" s="584"/>
      <c r="P146" s="584"/>
      <c r="Q146" s="584"/>
      <c r="R146" s="586"/>
      <c r="S146" s="584"/>
      <c r="T146" s="584"/>
      <c r="U146" s="739"/>
      <c r="V146" s="594"/>
      <c r="W146" s="759"/>
      <c r="X146" s="760"/>
      <c r="Y146" s="760"/>
      <c r="Z146" s="762"/>
      <c r="AA146" s="742"/>
      <c r="AB146" s="667"/>
      <c r="AC146" s="667"/>
      <c r="AD146" s="751"/>
      <c r="AE146" s="743"/>
      <c r="AF146" s="705" t="s">
        <v>427</v>
      </c>
      <c r="AG146" s="584"/>
      <c r="AH146" s="1248"/>
      <c r="AI146" s="1248"/>
      <c r="AJ146" s="1248"/>
      <c r="AK146" s="1248"/>
      <c r="AL146" s="1248"/>
      <c r="AM146" s="1248"/>
      <c r="AN146" s="1248"/>
      <c r="AO146" s="584"/>
      <c r="AP146" s="744"/>
    </row>
    <row r="147" spans="2:42" ht="14.25" hidden="1" customHeight="1">
      <c r="B147" s="615"/>
      <c r="C147" s="616"/>
      <c r="D147" s="617"/>
      <c r="E147" s="736"/>
      <c r="F147" s="705"/>
      <c r="G147" s="1207"/>
      <c r="H147" s="1207"/>
      <c r="I147" s="1208"/>
      <c r="J147" s="736" t="s">
        <v>223</v>
      </c>
      <c r="K147" s="585"/>
      <c r="L147" s="661" t="s">
        <v>92</v>
      </c>
      <c r="M147" s="584" t="s">
        <v>198</v>
      </c>
      <c r="N147" s="584"/>
      <c r="O147" s="584"/>
      <c r="P147" s="584"/>
      <c r="Q147" s="584"/>
      <c r="R147" s="661" t="s">
        <v>92</v>
      </c>
      <c r="S147" s="584" t="s">
        <v>210</v>
      </c>
      <c r="T147" s="584"/>
      <c r="U147" s="739"/>
      <c r="V147" s="594"/>
      <c r="W147" s="759"/>
      <c r="X147" s="760"/>
      <c r="Y147" s="760"/>
      <c r="Z147" s="765"/>
      <c r="AA147" s="766"/>
      <c r="AB147" s="628"/>
      <c r="AC147" s="628"/>
      <c r="AD147" s="767"/>
      <c r="AE147" s="708" t="s">
        <v>92</v>
      </c>
      <c r="AF147" s="709" t="s">
        <v>149</v>
      </c>
      <c r="AG147" s="710"/>
      <c r="AH147" s="711" t="s">
        <v>92</v>
      </c>
      <c r="AI147" s="709" t="s">
        <v>150</v>
      </c>
      <c r="AJ147" s="710"/>
      <c r="AK147" s="711" t="s">
        <v>92</v>
      </c>
      <c r="AL147" s="709" t="s">
        <v>151</v>
      </c>
      <c r="AM147" s="710"/>
      <c r="AN147" s="711" t="s">
        <v>92</v>
      </c>
      <c r="AO147" s="709" t="s">
        <v>152</v>
      </c>
      <c r="AP147" s="629"/>
    </row>
    <row r="148" spans="2:42" ht="14.25" hidden="1" customHeight="1">
      <c r="B148" s="615"/>
      <c r="C148" s="616"/>
      <c r="D148" s="617"/>
      <c r="E148" s="736"/>
      <c r="F148" s="661" t="s">
        <v>92</v>
      </c>
      <c r="G148" s="1207" t="s">
        <v>225</v>
      </c>
      <c r="H148" s="1207"/>
      <c r="I148" s="1208"/>
      <c r="J148" s="740"/>
      <c r="K148" s="768"/>
      <c r="L148" s="741" t="s">
        <v>92</v>
      </c>
      <c r="M148" s="612" t="s">
        <v>216</v>
      </c>
      <c r="N148" s="612"/>
      <c r="O148" s="612"/>
      <c r="P148" s="612"/>
      <c r="Q148" s="612"/>
      <c r="R148" s="758"/>
      <c r="S148" s="612"/>
      <c r="T148" s="612"/>
      <c r="U148" s="769"/>
      <c r="V148" s="594"/>
      <c r="W148" s="759"/>
      <c r="X148" s="760"/>
      <c r="Y148" s="760"/>
      <c r="Z148" s="1223" t="s">
        <v>432</v>
      </c>
      <c r="AA148" s="1204"/>
      <c r="AB148" s="1204"/>
      <c r="AC148" s="1204"/>
      <c r="AD148" s="1205"/>
      <c r="AE148" s="654" t="str">
        <f>'設計評価申請書(共同)'!C132</f>
        <v>□</v>
      </c>
      <c r="AF148" s="655" t="s">
        <v>147</v>
      </c>
      <c r="AG148" s="655"/>
      <c r="AH148" s="655"/>
      <c r="AI148" s="604" t="str">
        <f>IF('設計評価申請書(共同)'!C132="■","□","■")</f>
        <v>■</v>
      </c>
      <c r="AJ148" s="656" t="s">
        <v>148</v>
      </c>
      <c r="AK148" s="656"/>
      <c r="AL148" s="656"/>
      <c r="AM148" s="655"/>
      <c r="AN148" s="655"/>
      <c r="AO148" s="655"/>
      <c r="AP148" s="657"/>
    </row>
    <row r="149" spans="2:42" ht="14.25" hidden="1" customHeight="1">
      <c r="B149" s="770"/>
      <c r="C149" s="771"/>
      <c r="D149" s="772"/>
      <c r="E149" s="773"/>
      <c r="F149" s="774"/>
      <c r="G149" s="1241"/>
      <c r="H149" s="1241"/>
      <c r="I149" s="1242"/>
      <c r="J149" s="625" t="s">
        <v>92</v>
      </c>
      <c r="K149" s="626" t="s">
        <v>149</v>
      </c>
      <c r="L149" s="627"/>
      <c r="M149" s="628" t="s">
        <v>92</v>
      </c>
      <c r="N149" s="626" t="s">
        <v>150</v>
      </c>
      <c r="O149" s="627"/>
      <c r="P149" s="628" t="s">
        <v>92</v>
      </c>
      <c r="Q149" s="626" t="s">
        <v>151</v>
      </c>
      <c r="R149" s="627"/>
      <c r="S149" s="628" t="s">
        <v>92</v>
      </c>
      <c r="T149" s="626" t="s">
        <v>152</v>
      </c>
      <c r="U149" s="630"/>
      <c r="V149" s="594"/>
      <c r="W149" s="759"/>
      <c r="X149" s="760"/>
      <c r="Y149" s="760"/>
      <c r="Z149" s="1224"/>
      <c r="AA149" s="1207"/>
      <c r="AB149" s="1207"/>
      <c r="AC149" s="1207"/>
      <c r="AD149" s="1208"/>
      <c r="AE149" s="618" t="s">
        <v>144</v>
      </c>
      <c r="AF149" s="619"/>
      <c r="AG149" s="1221" t="s">
        <v>132</v>
      </c>
      <c r="AH149" s="1221"/>
      <c r="AI149" s="1221"/>
      <c r="AJ149" s="1221"/>
      <c r="AK149" s="1221"/>
      <c r="AL149" s="1221"/>
      <c r="AM149" s="1221"/>
      <c r="AN149" s="1221"/>
      <c r="AO149" s="620"/>
      <c r="AP149" s="621"/>
    </row>
    <row r="150" spans="2:42" ht="14.25" hidden="1" customHeight="1">
      <c r="B150" s="1206" t="s">
        <v>226</v>
      </c>
      <c r="C150" s="1207"/>
      <c r="D150" s="1208"/>
      <c r="E150" s="1224" t="s">
        <v>227</v>
      </c>
      <c r="F150" s="1207"/>
      <c r="G150" s="1207"/>
      <c r="H150" s="1207"/>
      <c r="I150" s="1207"/>
      <c r="J150" s="654" t="str">
        <f>'設計評価申請書(共同)'!C126</f>
        <v>□</v>
      </c>
      <c r="K150" s="655" t="s">
        <v>147</v>
      </c>
      <c r="L150" s="655"/>
      <c r="M150" s="655"/>
      <c r="N150" s="604" t="str">
        <f>IF('設計評価申請書(共同)'!C126="■","□","■")</f>
        <v>■</v>
      </c>
      <c r="O150" s="656" t="s">
        <v>148</v>
      </c>
      <c r="P150" s="656"/>
      <c r="Q150" s="656"/>
      <c r="R150" s="655"/>
      <c r="S150" s="655"/>
      <c r="T150" s="655"/>
      <c r="U150" s="657"/>
      <c r="V150" s="594"/>
      <c r="W150" s="759"/>
      <c r="X150" s="760"/>
      <c r="Y150" s="760"/>
      <c r="Z150" s="648"/>
      <c r="AA150" s="1249"/>
      <c r="AB150" s="1249"/>
      <c r="AC150" s="1249"/>
      <c r="AD150" s="1250"/>
      <c r="AE150" s="625" t="s">
        <v>92</v>
      </c>
      <c r="AF150" s="626" t="s">
        <v>149</v>
      </c>
      <c r="AG150" s="627"/>
      <c r="AH150" s="628" t="s">
        <v>92</v>
      </c>
      <c r="AI150" s="626" t="s">
        <v>150</v>
      </c>
      <c r="AJ150" s="627"/>
      <c r="AK150" s="628" t="s">
        <v>92</v>
      </c>
      <c r="AL150" s="626" t="s">
        <v>151</v>
      </c>
      <c r="AM150" s="627"/>
      <c r="AN150" s="628" t="s">
        <v>92</v>
      </c>
      <c r="AO150" s="626" t="s">
        <v>152</v>
      </c>
      <c r="AP150" s="630"/>
    </row>
    <row r="151" spans="2:42" ht="14.25" hidden="1" customHeight="1">
      <c r="B151" s="1206"/>
      <c r="C151" s="1207"/>
      <c r="D151" s="1208"/>
      <c r="E151" s="1224"/>
      <c r="F151" s="1207"/>
      <c r="G151" s="1207"/>
      <c r="H151" s="1207"/>
      <c r="I151" s="1207"/>
      <c r="J151" s="775"/>
      <c r="K151" s="1251"/>
      <c r="L151" s="1251"/>
      <c r="M151" s="1251"/>
      <c r="N151" s="1251"/>
      <c r="O151" s="1251"/>
      <c r="P151" s="1251"/>
      <c r="Q151" s="620" t="s">
        <v>229</v>
      </c>
      <c r="R151" s="620"/>
      <c r="S151" s="776"/>
      <c r="T151" s="776"/>
      <c r="U151" s="777"/>
      <c r="V151" s="594"/>
      <c r="W151" s="759"/>
      <c r="X151" s="760"/>
      <c r="Y151" s="760"/>
      <c r="Z151" s="1224" t="s">
        <v>238</v>
      </c>
      <c r="AA151" s="1207"/>
      <c r="AB151" s="1207"/>
      <c r="AC151" s="1207"/>
      <c r="AD151" s="1208"/>
      <c r="AE151" s="654" t="str">
        <f>'設計評価申請書(共同)'!C133</f>
        <v>□</v>
      </c>
      <c r="AF151" s="655" t="s">
        <v>147</v>
      </c>
      <c r="AG151" s="655"/>
      <c r="AH151" s="655"/>
      <c r="AI151" s="604" t="str">
        <f>IF('設計評価申請書(共同)'!C133="■","□","■")</f>
        <v>■</v>
      </c>
      <c r="AJ151" s="656" t="s">
        <v>148</v>
      </c>
      <c r="AK151" s="656"/>
      <c r="AL151" s="656"/>
      <c r="AM151" s="655"/>
      <c r="AN151" s="655"/>
      <c r="AO151" s="655"/>
      <c r="AP151" s="657"/>
    </row>
    <row r="152" spans="2:42" ht="14.25" hidden="1" customHeight="1">
      <c r="B152" s="1206"/>
      <c r="C152" s="1207"/>
      <c r="D152" s="1208"/>
      <c r="E152" s="1240"/>
      <c r="F152" s="1241"/>
      <c r="G152" s="1241"/>
      <c r="H152" s="1241"/>
      <c r="I152" s="1241"/>
      <c r="J152" s="625" t="s">
        <v>92</v>
      </c>
      <c r="K152" s="626" t="s">
        <v>149</v>
      </c>
      <c r="L152" s="627"/>
      <c r="M152" s="628" t="s">
        <v>92</v>
      </c>
      <c r="N152" s="626" t="s">
        <v>150</v>
      </c>
      <c r="O152" s="627"/>
      <c r="P152" s="628" t="s">
        <v>92</v>
      </c>
      <c r="Q152" s="626" t="s">
        <v>151</v>
      </c>
      <c r="R152" s="627"/>
      <c r="S152" s="628" t="s">
        <v>92</v>
      </c>
      <c r="T152" s="626" t="s">
        <v>152</v>
      </c>
      <c r="U152" s="630"/>
      <c r="V152" s="594"/>
      <c r="W152" s="759"/>
      <c r="X152" s="760"/>
      <c r="Y152" s="760"/>
      <c r="Z152" s="1224"/>
      <c r="AA152" s="1207"/>
      <c r="AB152" s="1207"/>
      <c r="AC152" s="1207"/>
      <c r="AD152" s="1208"/>
      <c r="AE152" s="1252" t="s">
        <v>239</v>
      </c>
      <c r="AF152" s="1253"/>
      <c r="AG152" s="1253"/>
      <c r="AH152" s="1253"/>
      <c r="AI152" s="1221"/>
      <c r="AJ152" s="1221"/>
      <c r="AK152" s="1253" t="s">
        <v>240</v>
      </c>
      <c r="AL152" s="1253"/>
      <c r="AM152" s="1253"/>
      <c r="AN152" s="1253"/>
      <c r="AO152" s="1221"/>
      <c r="AP152" s="1222"/>
    </row>
    <row r="153" spans="2:42" ht="14.25" hidden="1" customHeight="1">
      <c r="B153" s="615"/>
      <c r="C153" s="616"/>
      <c r="D153" s="617"/>
      <c r="E153" s="1223" t="s">
        <v>231</v>
      </c>
      <c r="F153" s="1204"/>
      <c r="G153" s="1204"/>
      <c r="H153" s="1204"/>
      <c r="I153" s="1205"/>
      <c r="J153" s="654" t="str">
        <f>'設計評価申請書(共同)'!C127</f>
        <v>□</v>
      </c>
      <c r="K153" s="655" t="s">
        <v>147</v>
      </c>
      <c r="L153" s="655"/>
      <c r="M153" s="655"/>
      <c r="N153" s="604" t="str">
        <f>IF('設計評価申請書(共同)'!C127="■","□","■")</f>
        <v>■</v>
      </c>
      <c r="O153" s="656" t="s">
        <v>148</v>
      </c>
      <c r="P153" s="656"/>
      <c r="Q153" s="656"/>
      <c r="R153" s="655"/>
      <c r="S153" s="655"/>
      <c r="T153" s="655"/>
      <c r="U153" s="657"/>
      <c r="V153" s="594"/>
      <c r="W153" s="759"/>
      <c r="X153" s="760"/>
      <c r="Y153" s="760"/>
      <c r="Z153" s="778" t="s">
        <v>241</v>
      </c>
      <c r="AA153" s="779"/>
      <c r="AB153" s="779"/>
      <c r="AC153" s="779"/>
      <c r="AD153" s="780"/>
      <c r="AE153" s="1225" t="s">
        <v>242</v>
      </c>
      <c r="AF153" s="1226"/>
      <c r="AG153" s="1226"/>
      <c r="AH153" s="1226"/>
      <c r="AI153" s="1227"/>
      <c r="AJ153" s="1227"/>
      <c r="AK153" s="1226" t="s">
        <v>243</v>
      </c>
      <c r="AL153" s="1226"/>
      <c r="AM153" s="1226"/>
      <c r="AN153" s="1226"/>
      <c r="AO153" s="1227"/>
      <c r="AP153" s="1228"/>
    </row>
    <row r="154" spans="2:42" ht="14.25" hidden="1" customHeight="1">
      <c r="B154" s="615"/>
      <c r="C154" s="616"/>
      <c r="D154" s="617"/>
      <c r="E154" s="1224"/>
      <c r="F154" s="1207"/>
      <c r="G154" s="1207"/>
      <c r="H154" s="1207"/>
      <c r="I154" s="1208"/>
      <c r="J154" s="638" t="s">
        <v>232</v>
      </c>
      <c r="K154" s="640"/>
      <c r="L154" s="1229"/>
      <c r="M154" s="1229"/>
      <c r="N154" s="640" t="s">
        <v>233</v>
      </c>
      <c r="O154" s="640" t="str">
        <f>IF(L154=0,"",IF(L154="","","以上"))</f>
        <v/>
      </c>
      <c r="P154" s="781"/>
      <c r="Q154" s="782"/>
      <c r="R154" s="782"/>
      <c r="S154" s="640"/>
      <c r="T154" s="695"/>
      <c r="U154" s="697"/>
      <c r="V154" s="594"/>
      <c r="W154" s="759"/>
      <c r="X154" s="760"/>
      <c r="Y154" s="760"/>
      <c r="Z154" s="745"/>
      <c r="AA154" s="783"/>
      <c r="AB154" s="784"/>
      <c r="AC154" s="764"/>
      <c r="AD154" s="785"/>
      <c r="AE154" s="625" t="s">
        <v>92</v>
      </c>
      <c r="AF154" s="626" t="s">
        <v>149</v>
      </c>
      <c r="AG154" s="627"/>
      <c r="AH154" s="628" t="s">
        <v>92</v>
      </c>
      <c r="AI154" s="626" t="s">
        <v>150</v>
      </c>
      <c r="AJ154" s="627"/>
      <c r="AK154" s="628" t="s">
        <v>92</v>
      </c>
      <c r="AL154" s="626" t="s">
        <v>151</v>
      </c>
      <c r="AM154" s="627"/>
      <c r="AN154" s="628" t="s">
        <v>92</v>
      </c>
      <c r="AO154" s="626" t="s">
        <v>152</v>
      </c>
      <c r="AP154" s="630"/>
    </row>
    <row r="155" spans="2:42" ht="14.25" hidden="1" customHeight="1">
      <c r="B155" s="615"/>
      <c r="C155" s="616"/>
      <c r="D155" s="617"/>
      <c r="E155" s="786"/>
      <c r="F155" s="584"/>
      <c r="G155" s="616"/>
      <c r="H155" s="616"/>
      <c r="I155" s="617"/>
      <c r="J155" s="761" t="s">
        <v>234</v>
      </c>
      <c r="K155" s="584"/>
      <c r="L155" s="1230"/>
      <c r="M155" s="1230"/>
      <c r="N155" s="584" t="s">
        <v>233</v>
      </c>
      <c r="O155" s="584" t="str">
        <f>IF(L155=0,"",IF(L155="","","以上"))</f>
        <v/>
      </c>
      <c r="P155" s="787"/>
      <c r="Q155" s="659"/>
      <c r="R155" s="659"/>
      <c r="S155" s="584"/>
      <c r="T155" s="661"/>
      <c r="U155" s="739"/>
      <c r="V155" s="594"/>
      <c r="W155" s="1231" t="s">
        <v>244</v>
      </c>
      <c r="X155" s="1232"/>
      <c r="Y155" s="1233"/>
      <c r="Z155" s="1223" t="s">
        <v>245</v>
      </c>
      <c r="AA155" s="1204"/>
      <c r="AB155" s="1204"/>
      <c r="AC155" s="1204"/>
      <c r="AD155" s="1205"/>
      <c r="AE155" s="654" t="str">
        <f>'設計評価申請書(共同)'!C136</f>
        <v>□</v>
      </c>
      <c r="AF155" s="655" t="s">
        <v>147</v>
      </c>
      <c r="AG155" s="655"/>
      <c r="AH155" s="655"/>
      <c r="AI155" s="604" t="str">
        <f>IF('設計評価申請書(共同)'!C136="■","□","■")</f>
        <v>■</v>
      </c>
      <c r="AJ155" s="656" t="s">
        <v>148</v>
      </c>
      <c r="AK155" s="656"/>
      <c r="AL155" s="656"/>
      <c r="AM155" s="655"/>
      <c r="AN155" s="655"/>
      <c r="AO155" s="655"/>
      <c r="AP155" s="657"/>
    </row>
    <row r="156" spans="2:42" ht="14.25" hidden="1" customHeight="1">
      <c r="B156" s="615"/>
      <c r="C156" s="616"/>
      <c r="D156" s="617"/>
      <c r="E156" s="786"/>
      <c r="F156" s="584"/>
      <c r="G156" s="616"/>
      <c r="H156" s="616"/>
      <c r="I156" s="617"/>
      <c r="J156" s="761" t="s">
        <v>235</v>
      </c>
      <c r="K156" s="584"/>
      <c r="L156" s="1230"/>
      <c r="M156" s="1230"/>
      <c r="N156" s="584" t="s">
        <v>233</v>
      </c>
      <c r="O156" s="584" t="str">
        <f>IF(L156=0,"",IF(L156="","","以上"))</f>
        <v/>
      </c>
      <c r="P156" s="787"/>
      <c r="Q156" s="659"/>
      <c r="R156" s="659"/>
      <c r="S156" s="584"/>
      <c r="T156" s="661"/>
      <c r="U156" s="739"/>
      <c r="V156" s="594"/>
      <c r="W156" s="1234"/>
      <c r="X156" s="1235"/>
      <c r="Y156" s="1236"/>
      <c r="Z156" s="1224"/>
      <c r="AA156" s="1207"/>
      <c r="AB156" s="1207"/>
      <c r="AC156" s="1207"/>
      <c r="AD156" s="1208"/>
      <c r="AE156" s="1243" t="s">
        <v>144</v>
      </c>
      <c r="AF156" s="1244"/>
      <c r="AG156" s="1221" t="s">
        <v>132</v>
      </c>
      <c r="AH156" s="1221"/>
      <c r="AI156" s="1221"/>
      <c r="AJ156" s="1221"/>
      <c r="AK156" s="1221"/>
      <c r="AL156" s="1221"/>
      <c r="AM156" s="1221"/>
      <c r="AN156" s="1221"/>
      <c r="AO156" s="788"/>
      <c r="AP156" s="789"/>
    </row>
    <row r="157" spans="2:42" ht="14.25" hidden="1" customHeight="1">
      <c r="B157" s="615"/>
      <c r="C157" s="616"/>
      <c r="D157" s="617"/>
      <c r="E157" s="786"/>
      <c r="F157" s="584"/>
      <c r="G157" s="616"/>
      <c r="H157" s="616"/>
      <c r="I157" s="617"/>
      <c r="J157" s="761" t="s">
        <v>236</v>
      </c>
      <c r="K157" s="584"/>
      <c r="L157" s="1230"/>
      <c r="M157" s="1230"/>
      <c r="N157" s="584" t="s">
        <v>233</v>
      </c>
      <c r="O157" s="584" t="str">
        <f>IF(L157=0,"",IF(L157="","","以上"))</f>
        <v/>
      </c>
      <c r="P157" s="787"/>
      <c r="Q157" s="659"/>
      <c r="R157" s="659"/>
      <c r="S157" s="584"/>
      <c r="T157" s="661"/>
      <c r="U157" s="739"/>
      <c r="V157" s="594"/>
      <c r="W157" s="1234"/>
      <c r="X157" s="1235"/>
      <c r="Y157" s="1236"/>
      <c r="Z157" s="1240"/>
      <c r="AA157" s="1241"/>
      <c r="AB157" s="1241"/>
      <c r="AC157" s="1241"/>
      <c r="AD157" s="1242"/>
      <c r="AE157" s="625" t="s">
        <v>92</v>
      </c>
      <c r="AF157" s="626" t="s">
        <v>149</v>
      </c>
      <c r="AG157" s="627"/>
      <c r="AH157" s="628" t="s">
        <v>92</v>
      </c>
      <c r="AI157" s="626" t="s">
        <v>150</v>
      </c>
      <c r="AJ157" s="627"/>
      <c r="AK157" s="628" t="s">
        <v>92</v>
      </c>
      <c r="AL157" s="626" t="s">
        <v>151</v>
      </c>
      <c r="AM157" s="627"/>
      <c r="AN157" s="628" t="s">
        <v>92</v>
      </c>
      <c r="AO157" s="626" t="s">
        <v>152</v>
      </c>
      <c r="AP157" s="630"/>
    </row>
    <row r="158" spans="2:42" ht="14.25" hidden="1" customHeight="1">
      <c r="B158" s="615"/>
      <c r="C158" s="616"/>
      <c r="D158" s="617"/>
      <c r="E158" s="786"/>
      <c r="F158" s="616"/>
      <c r="G158" s="616"/>
      <c r="H158" s="616"/>
      <c r="I158" s="617"/>
      <c r="J158" s="611" t="s">
        <v>237</v>
      </c>
      <c r="K158" s="612"/>
      <c r="L158" s="1245"/>
      <c r="M158" s="1245"/>
      <c r="N158" s="612" t="s">
        <v>233</v>
      </c>
      <c r="O158" s="612" t="str">
        <f>IF(L158=0,"",IF(L158="","","以上"))</f>
        <v/>
      </c>
      <c r="P158" s="790"/>
      <c r="Q158" s="791"/>
      <c r="R158" s="1246" t="str">
        <f>"（計"&amp; SUM(L154:M158) &amp;"％）"</f>
        <v>（計0％）</v>
      </c>
      <c r="S158" s="1246"/>
      <c r="T158" s="1246"/>
      <c r="U158" s="1247"/>
      <c r="V158" s="594"/>
      <c r="W158" s="1234"/>
      <c r="X158" s="1235"/>
      <c r="Y158" s="1236"/>
      <c r="Z158" s="1224" t="s">
        <v>433</v>
      </c>
      <c r="AA158" s="1207"/>
      <c r="AB158" s="1207"/>
      <c r="AC158" s="1207"/>
      <c r="AD158" s="1208"/>
      <c r="AE158" s="654" t="str">
        <f>'設計評価申請書(共同)'!C137</f>
        <v>□</v>
      </c>
      <c r="AF158" s="655" t="s">
        <v>147</v>
      </c>
      <c r="AG158" s="655"/>
      <c r="AH158" s="655"/>
      <c r="AI158" s="604" t="str">
        <f>IF('設計評価申請書(共同)'!C137="■","□","■")</f>
        <v>■</v>
      </c>
      <c r="AJ158" s="656" t="s">
        <v>148</v>
      </c>
      <c r="AK158" s="656"/>
      <c r="AL158" s="656"/>
      <c r="AM158" s="655"/>
      <c r="AN158" s="655"/>
      <c r="AO158" s="655"/>
      <c r="AP158" s="657"/>
    </row>
    <row r="159" spans="2:42" ht="14.25" hidden="1" customHeight="1">
      <c r="B159" s="770"/>
      <c r="C159" s="771"/>
      <c r="D159" s="772"/>
      <c r="E159" s="792"/>
      <c r="F159" s="771"/>
      <c r="G159" s="771"/>
      <c r="H159" s="771"/>
      <c r="I159" s="772"/>
      <c r="J159" s="625" t="s">
        <v>92</v>
      </c>
      <c r="K159" s="626" t="s">
        <v>149</v>
      </c>
      <c r="L159" s="627"/>
      <c r="M159" s="628" t="s">
        <v>92</v>
      </c>
      <c r="N159" s="626" t="s">
        <v>150</v>
      </c>
      <c r="O159" s="627"/>
      <c r="P159" s="628" t="s">
        <v>92</v>
      </c>
      <c r="Q159" s="626" t="s">
        <v>151</v>
      </c>
      <c r="R159" s="627"/>
      <c r="S159" s="628" t="s">
        <v>92</v>
      </c>
      <c r="T159" s="626" t="s">
        <v>152</v>
      </c>
      <c r="U159" s="630"/>
      <c r="V159" s="594"/>
      <c r="W159" s="1234"/>
      <c r="X159" s="1235"/>
      <c r="Y159" s="1236"/>
      <c r="Z159" s="1224"/>
      <c r="AA159" s="1207"/>
      <c r="AB159" s="1207"/>
      <c r="AC159" s="1207"/>
      <c r="AD159" s="1208"/>
      <c r="AE159" s="1243" t="s">
        <v>144</v>
      </c>
      <c r="AF159" s="1244"/>
      <c r="AG159" s="1221" t="s">
        <v>132</v>
      </c>
      <c r="AH159" s="1221"/>
      <c r="AI159" s="1221"/>
      <c r="AJ159" s="1221"/>
      <c r="AK159" s="1221"/>
      <c r="AL159" s="1221"/>
      <c r="AM159" s="1221"/>
      <c r="AN159" s="1221"/>
      <c r="AO159" s="788"/>
      <c r="AP159" s="789"/>
    </row>
    <row r="160" spans="2:42" ht="14.25" hidden="1" customHeight="1">
      <c r="B160" s="1193" t="s">
        <v>420</v>
      </c>
      <c r="C160" s="1194"/>
      <c r="D160" s="1195"/>
      <c r="E160" s="1199" t="s">
        <v>434</v>
      </c>
      <c r="F160" s="1200"/>
      <c r="G160" s="1200"/>
      <c r="H160" s="1200"/>
      <c r="I160" s="1201"/>
      <c r="J160" s="654" t="str">
        <f>'設計評価申請書(共同)'!C130</f>
        <v>□</v>
      </c>
      <c r="K160" s="655" t="s">
        <v>147</v>
      </c>
      <c r="L160" s="655"/>
      <c r="M160" s="655"/>
      <c r="N160" s="604" t="str">
        <f>IF('設計評価申請書(共同)'!C130="■","□","■")</f>
        <v>■</v>
      </c>
      <c r="O160" s="656" t="s">
        <v>148</v>
      </c>
      <c r="P160" s="656"/>
      <c r="Q160" s="656"/>
      <c r="R160" s="655"/>
      <c r="S160" s="655"/>
      <c r="T160" s="655"/>
      <c r="U160" s="657"/>
      <c r="V160" s="594"/>
      <c r="W160" s="1237"/>
      <c r="X160" s="1238"/>
      <c r="Y160" s="1239"/>
      <c r="Z160" s="1240"/>
      <c r="AA160" s="1241"/>
      <c r="AB160" s="1241"/>
      <c r="AC160" s="1241"/>
      <c r="AD160" s="1242"/>
      <c r="AE160" s="625" t="s">
        <v>92</v>
      </c>
      <c r="AF160" s="626" t="s">
        <v>149</v>
      </c>
      <c r="AG160" s="627"/>
      <c r="AH160" s="628" t="s">
        <v>92</v>
      </c>
      <c r="AI160" s="626" t="s">
        <v>150</v>
      </c>
      <c r="AJ160" s="627"/>
      <c r="AK160" s="628" t="s">
        <v>92</v>
      </c>
      <c r="AL160" s="626" t="s">
        <v>151</v>
      </c>
      <c r="AM160" s="627"/>
      <c r="AN160" s="628" t="s">
        <v>92</v>
      </c>
      <c r="AO160" s="626" t="s">
        <v>152</v>
      </c>
      <c r="AP160" s="630"/>
    </row>
    <row r="161" spans="2:42" ht="14.25" hidden="1" customHeight="1">
      <c r="B161" s="1196"/>
      <c r="C161" s="1197"/>
      <c r="D161" s="1198"/>
      <c r="E161" s="1202"/>
      <c r="F161" s="1200"/>
      <c r="G161" s="1200"/>
      <c r="H161" s="1200"/>
      <c r="I161" s="1201"/>
      <c r="J161" s="732"/>
      <c r="K161" s="733"/>
      <c r="L161" s="733"/>
      <c r="M161" s="733"/>
      <c r="N161" s="733"/>
      <c r="O161" s="733"/>
      <c r="P161" s="733"/>
      <c r="Q161" s="733"/>
      <c r="R161" s="733"/>
      <c r="S161" s="733"/>
      <c r="T161" s="733"/>
      <c r="U161" s="735"/>
      <c r="V161" s="594"/>
      <c r="W161" s="1203" t="s">
        <v>246</v>
      </c>
      <c r="X161" s="1204"/>
      <c r="Y161" s="1205"/>
      <c r="Z161" s="1209" t="s">
        <v>247</v>
      </c>
      <c r="AA161" s="1194"/>
      <c r="AB161" s="1194"/>
      <c r="AC161" s="1194"/>
      <c r="AD161" s="1195"/>
      <c r="AE161" s="654" t="str">
        <f>'設計評価申請書(共同)'!C140</f>
        <v>□</v>
      </c>
      <c r="AF161" s="655" t="s">
        <v>147</v>
      </c>
      <c r="AG161" s="655"/>
      <c r="AH161" s="655"/>
      <c r="AI161" s="604" t="str">
        <f>IF('設計評価申請書(共同)'!C140="■","□","■")</f>
        <v>■</v>
      </c>
      <c r="AJ161" s="656" t="s">
        <v>148</v>
      </c>
      <c r="AK161" s="656"/>
      <c r="AL161" s="656"/>
      <c r="AM161" s="655"/>
      <c r="AN161" s="655"/>
      <c r="AO161" s="655"/>
      <c r="AP161" s="657"/>
    </row>
    <row r="162" spans="2:42" ht="14.25" hidden="1" customHeight="1">
      <c r="B162" s="1196"/>
      <c r="C162" s="1197"/>
      <c r="D162" s="1198"/>
      <c r="E162" s="736"/>
      <c r="F162" s="737" t="s">
        <v>1</v>
      </c>
      <c r="G162" s="1211" t="s">
        <v>435</v>
      </c>
      <c r="H162" s="1211"/>
      <c r="I162" s="1212"/>
      <c r="J162" s="584" t="s">
        <v>423</v>
      </c>
      <c r="K162" s="585"/>
      <c r="L162" s="661"/>
      <c r="M162" s="584"/>
      <c r="N162" s="738" t="s">
        <v>424</v>
      </c>
      <c r="O162" s="668" t="s">
        <v>425</v>
      </c>
      <c r="P162" s="584"/>
      <c r="Q162" s="584"/>
      <c r="R162" s="586"/>
      <c r="S162" s="584"/>
      <c r="T162" s="584"/>
      <c r="U162" s="739"/>
      <c r="V162" s="594"/>
      <c r="W162" s="1206"/>
      <c r="X162" s="1207"/>
      <c r="Y162" s="1208"/>
      <c r="Z162" s="1210"/>
      <c r="AA162" s="1197"/>
      <c r="AB162" s="1197"/>
      <c r="AC162" s="1197"/>
      <c r="AD162" s="1198"/>
      <c r="AE162" s="762"/>
      <c r="AF162" s="584"/>
      <c r="AG162" s="584"/>
      <c r="AH162" s="584"/>
      <c r="AI162" s="664"/>
      <c r="AJ162" s="705"/>
      <c r="AK162" s="705"/>
      <c r="AL162" s="705"/>
      <c r="AM162" s="584"/>
      <c r="AN162" s="584"/>
      <c r="AO162" s="584"/>
      <c r="AP162" s="691"/>
    </row>
    <row r="163" spans="2:42" ht="14.25" hidden="1" customHeight="1">
      <c r="B163" s="1196"/>
      <c r="C163" s="1197"/>
      <c r="D163" s="1198"/>
      <c r="E163" s="736"/>
      <c r="F163" s="742"/>
      <c r="G163" s="1213"/>
      <c r="H163" s="1213"/>
      <c r="I163" s="1214"/>
      <c r="J163" s="743"/>
      <c r="K163" s="705" t="s">
        <v>426</v>
      </c>
      <c r="L163" s="661"/>
      <c r="M163" s="1182" t="s">
        <v>132</v>
      </c>
      <c r="N163" s="1182"/>
      <c r="O163" s="1182"/>
      <c r="P163" s="1182"/>
      <c r="Q163" s="1182"/>
      <c r="R163" s="1182"/>
      <c r="S163" s="1182"/>
      <c r="T163" s="661"/>
      <c r="U163" s="744"/>
      <c r="V163" s="594"/>
      <c r="W163" s="1206"/>
      <c r="X163" s="1207"/>
      <c r="Y163" s="1208"/>
      <c r="Z163" s="731"/>
      <c r="AA163" s="1215" t="s">
        <v>436</v>
      </c>
      <c r="AB163" s="1216"/>
      <c r="AC163" s="1216"/>
      <c r="AD163" s="1217"/>
      <c r="AE163" s="795" t="s">
        <v>437</v>
      </c>
      <c r="AF163" s="728"/>
      <c r="AG163" s="728"/>
      <c r="AH163" s="728"/>
      <c r="AI163" s="796"/>
      <c r="AJ163" s="796"/>
      <c r="AK163" s="796" t="s">
        <v>249</v>
      </c>
      <c r="AL163" s="796"/>
      <c r="AM163" s="728"/>
      <c r="AN163" s="728"/>
      <c r="AO163" s="728"/>
      <c r="AP163" s="797"/>
    </row>
    <row r="164" spans="2:42" ht="14.25" hidden="1" customHeight="1">
      <c r="B164" s="1196"/>
      <c r="C164" s="1197"/>
      <c r="D164" s="1198"/>
      <c r="E164" s="745"/>
      <c r="F164" s="742"/>
      <c r="G164" s="1213"/>
      <c r="H164" s="1213"/>
      <c r="I164" s="1214"/>
      <c r="J164" s="743"/>
      <c r="K164" s="705" t="s">
        <v>427</v>
      </c>
      <c r="L164" s="584"/>
      <c r="M164" s="1182" t="s">
        <v>132</v>
      </c>
      <c r="N164" s="1182"/>
      <c r="O164" s="1182"/>
      <c r="P164" s="1182"/>
      <c r="Q164" s="1182"/>
      <c r="R164" s="1182"/>
      <c r="S164" s="1182"/>
      <c r="T164" s="661"/>
      <c r="U164" s="744"/>
      <c r="V164" s="594"/>
      <c r="W164" s="607"/>
      <c r="X164" s="608"/>
      <c r="Y164" s="659"/>
      <c r="Z164" s="793"/>
      <c r="AA164" s="1218"/>
      <c r="AB164" s="1219"/>
      <c r="AC164" s="1219"/>
      <c r="AD164" s="1220"/>
      <c r="AE164" s="798" t="s">
        <v>248</v>
      </c>
      <c r="AF164" s="668"/>
      <c r="AG164" s="668"/>
      <c r="AH164" s="668"/>
      <c r="AI164" s="716"/>
      <c r="AJ164" s="716"/>
      <c r="AK164" s="716"/>
      <c r="AL164" s="716"/>
      <c r="AM164" s="668"/>
      <c r="AN164" s="668"/>
      <c r="AO164" s="668"/>
      <c r="AP164" s="799"/>
    </row>
    <row r="165" spans="2:42" ht="14.25" hidden="1" customHeight="1">
      <c r="B165" s="1196"/>
      <c r="C165" s="1197"/>
      <c r="D165" s="1198"/>
      <c r="E165" s="746"/>
      <c r="F165" s="742"/>
      <c r="G165" s="800"/>
      <c r="H165" s="800"/>
      <c r="I165" s="763"/>
      <c r="J165" s="584" t="s">
        <v>428</v>
      </c>
      <c r="K165" s="585"/>
      <c r="L165" s="661"/>
      <c r="M165" s="584"/>
      <c r="N165" s="738" t="s">
        <v>424</v>
      </c>
      <c r="O165" s="668" t="s">
        <v>429</v>
      </c>
      <c r="P165" s="584"/>
      <c r="Q165" s="584"/>
      <c r="R165" s="586"/>
      <c r="S165" s="584"/>
      <c r="T165" s="584"/>
      <c r="U165" s="739"/>
      <c r="V165" s="594"/>
      <c r="W165" s="658"/>
      <c r="X165" s="659"/>
      <c r="Y165" s="659"/>
      <c r="Z165" s="801"/>
      <c r="AA165" s="802" t="s">
        <v>250</v>
      </c>
      <c r="AB165" s="1177"/>
      <c r="AC165" s="1177"/>
      <c r="AD165" s="803" t="s">
        <v>438</v>
      </c>
      <c r="AE165" s="762" t="s">
        <v>251</v>
      </c>
      <c r="AF165" s="586" t="s">
        <v>252</v>
      </c>
      <c r="AG165" s="1178"/>
      <c r="AH165" s="1178"/>
      <c r="AI165" s="1178"/>
      <c r="AJ165" s="1178"/>
      <c r="AK165" s="1178"/>
      <c r="AL165" s="1178"/>
      <c r="AM165" s="1178"/>
      <c r="AN165" s="1178"/>
      <c r="AO165" s="1178"/>
      <c r="AP165" s="665" t="s">
        <v>253</v>
      </c>
    </row>
    <row r="166" spans="2:42" ht="14.25" hidden="1" customHeight="1">
      <c r="B166" s="1196"/>
      <c r="C166" s="1197"/>
      <c r="D166" s="1198"/>
      <c r="E166" s="743"/>
      <c r="F166" s="742"/>
      <c r="G166" s="794"/>
      <c r="H166" s="794"/>
      <c r="I166" s="751"/>
      <c r="J166" s="743"/>
      <c r="K166" s="705" t="s">
        <v>426</v>
      </c>
      <c r="L166" s="661"/>
      <c r="M166" s="1182" t="s">
        <v>132</v>
      </c>
      <c r="N166" s="1182"/>
      <c r="O166" s="1182"/>
      <c r="P166" s="1182"/>
      <c r="Q166" s="1182"/>
      <c r="R166" s="1182"/>
      <c r="S166" s="1182"/>
      <c r="T166" s="661"/>
      <c r="U166" s="744"/>
      <c r="V166" s="594"/>
      <c r="W166" s="615"/>
      <c r="X166" s="616"/>
      <c r="Y166" s="616"/>
      <c r="Z166" s="804"/>
      <c r="AA166" s="661" t="s">
        <v>92</v>
      </c>
      <c r="AB166" s="1180" t="s">
        <v>268</v>
      </c>
      <c r="AC166" s="1180"/>
      <c r="AD166" s="1181"/>
      <c r="AE166" s="762" t="s">
        <v>255</v>
      </c>
      <c r="AF166" s="586" t="s">
        <v>252</v>
      </c>
      <c r="AG166" s="1178"/>
      <c r="AH166" s="1178"/>
      <c r="AI166" s="1178"/>
      <c r="AJ166" s="1178"/>
      <c r="AK166" s="1178"/>
      <c r="AL166" s="1178"/>
      <c r="AM166" s="1178"/>
      <c r="AN166" s="1178"/>
      <c r="AO166" s="1178"/>
      <c r="AP166" s="665" t="s">
        <v>253</v>
      </c>
    </row>
    <row r="167" spans="2:42" ht="14.25" hidden="1" customHeight="1">
      <c r="B167" s="1196"/>
      <c r="C167" s="1197"/>
      <c r="D167" s="1198"/>
      <c r="E167" s="743"/>
      <c r="F167" s="742"/>
      <c r="G167" s="794"/>
      <c r="H167" s="794"/>
      <c r="I167" s="751"/>
      <c r="J167" s="743"/>
      <c r="K167" s="705" t="s">
        <v>427</v>
      </c>
      <c r="L167" s="584"/>
      <c r="M167" s="1182" t="s">
        <v>132</v>
      </c>
      <c r="N167" s="1182"/>
      <c r="O167" s="1182"/>
      <c r="P167" s="1182"/>
      <c r="Q167" s="1182"/>
      <c r="R167" s="1182"/>
      <c r="S167" s="1182"/>
      <c r="T167" s="661"/>
      <c r="U167" s="744"/>
      <c r="V167" s="594"/>
      <c r="W167" s="615"/>
      <c r="X167" s="616"/>
      <c r="Y167" s="616"/>
      <c r="Z167" s="804"/>
      <c r="AA167" s="616"/>
      <c r="AB167" s="779"/>
      <c r="AC167" s="779"/>
      <c r="AD167" s="780"/>
      <c r="AE167" s="631" t="s">
        <v>257</v>
      </c>
      <c r="AF167" s="758" t="s">
        <v>252</v>
      </c>
      <c r="AG167" s="1178"/>
      <c r="AH167" s="1178"/>
      <c r="AI167" s="1178"/>
      <c r="AJ167" s="1178"/>
      <c r="AK167" s="1178"/>
      <c r="AL167" s="1178"/>
      <c r="AM167" s="1178"/>
      <c r="AN167" s="1178"/>
      <c r="AO167" s="1178"/>
      <c r="AP167" s="647" t="s">
        <v>253</v>
      </c>
    </row>
    <row r="168" spans="2:42" ht="14.25" hidden="1" customHeight="1">
      <c r="B168" s="1196"/>
      <c r="C168" s="1197"/>
      <c r="D168" s="1198"/>
      <c r="E168" s="743"/>
      <c r="F168" s="805"/>
      <c r="G168" s="733"/>
      <c r="H168" s="733"/>
      <c r="I168" s="806"/>
      <c r="J168" s="753" t="s">
        <v>1</v>
      </c>
      <c r="K168" s="754" t="s">
        <v>149</v>
      </c>
      <c r="L168" s="755"/>
      <c r="M168" s="733" t="s">
        <v>92</v>
      </c>
      <c r="N168" s="807" t="s">
        <v>150</v>
      </c>
      <c r="O168" s="808"/>
      <c r="P168" s="733" t="s">
        <v>92</v>
      </c>
      <c r="Q168" s="807" t="s">
        <v>151</v>
      </c>
      <c r="R168" s="808"/>
      <c r="S168" s="733" t="s">
        <v>92</v>
      </c>
      <c r="T168" s="754" t="s">
        <v>152</v>
      </c>
      <c r="U168" s="757"/>
      <c r="V168" s="594"/>
      <c r="W168" s="615"/>
      <c r="X168" s="616"/>
      <c r="Y168" s="616"/>
      <c r="Z168" s="804"/>
      <c r="AA168" s="809"/>
      <c r="AB168" s="809"/>
      <c r="AC168" s="809"/>
      <c r="AD168" s="810"/>
      <c r="AE168" s="753" t="s">
        <v>1</v>
      </c>
      <c r="AF168" s="754" t="s">
        <v>149</v>
      </c>
      <c r="AG168" s="755"/>
      <c r="AH168" s="756" t="s">
        <v>92</v>
      </c>
      <c r="AI168" s="754" t="s">
        <v>150</v>
      </c>
      <c r="AJ168" s="755"/>
      <c r="AK168" s="756" t="s">
        <v>92</v>
      </c>
      <c r="AL168" s="754" t="s">
        <v>151</v>
      </c>
      <c r="AM168" s="755"/>
      <c r="AN168" s="756" t="s">
        <v>92</v>
      </c>
      <c r="AO168" s="754" t="s">
        <v>152</v>
      </c>
      <c r="AP168" s="757"/>
    </row>
    <row r="169" spans="2:42" ht="14.25" hidden="1" customHeight="1">
      <c r="B169" s="759"/>
      <c r="C169" s="760"/>
      <c r="D169" s="760"/>
      <c r="E169" s="688"/>
      <c r="F169" s="737" t="s">
        <v>1</v>
      </c>
      <c r="G169" s="1183" t="s">
        <v>439</v>
      </c>
      <c r="H169" s="1183"/>
      <c r="I169" s="1184"/>
      <c r="J169" s="761" t="s">
        <v>347</v>
      </c>
      <c r="K169" s="585"/>
      <c r="L169" s="594"/>
      <c r="M169" s="594"/>
      <c r="N169" s="738" t="s">
        <v>424</v>
      </c>
      <c r="O169" s="668" t="s">
        <v>425</v>
      </c>
      <c r="P169" s="584"/>
      <c r="Q169" s="584"/>
      <c r="R169" s="586"/>
      <c r="S169" s="584"/>
      <c r="T169" s="584"/>
      <c r="U169" s="739"/>
      <c r="V169" s="594"/>
      <c r="W169" s="615"/>
      <c r="X169" s="616"/>
      <c r="Y169" s="617"/>
      <c r="Z169" s="811"/>
      <c r="AA169" s="1187" t="s">
        <v>440</v>
      </c>
      <c r="AB169" s="1188"/>
      <c r="AC169" s="1188"/>
      <c r="AD169" s="1189"/>
      <c r="AE169" s="798" t="s">
        <v>437</v>
      </c>
      <c r="AF169" s="668"/>
      <c r="AG169" s="668"/>
      <c r="AH169" s="668"/>
      <c r="AI169" s="716"/>
      <c r="AJ169" s="716"/>
      <c r="AK169" s="716" t="s">
        <v>249</v>
      </c>
      <c r="AL169" s="716"/>
      <c r="AM169" s="668"/>
      <c r="AN169" s="668"/>
      <c r="AO169" s="668"/>
      <c r="AP169" s="665"/>
    </row>
    <row r="170" spans="2:42" ht="14.25" hidden="1" customHeight="1">
      <c r="B170" s="759"/>
      <c r="C170" s="760"/>
      <c r="D170" s="760"/>
      <c r="E170" s="762"/>
      <c r="F170" s="742"/>
      <c r="G170" s="1185"/>
      <c r="H170" s="1185"/>
      <c r="I170" s="1186"/>
      <c r="J170" s="743"/>
      <c r="K170" s="705" t="s">
        <v>426</v>
      </c>
      <c r="L170" s="661"/>
      <c r="M170" s="1179" t="s">
        <v>132</v>
      </c>
      <c r="N170" s="1179"/>
      <c r="O170" s="1179"/>
      <c r="P170" s="1179"/>
      <c r="Q170" s="1179"/>
      <c r="R170" s="1179"/>
      <c r="S170" s="1179"/>
      <c r="T170" s="661"/>
      <c r="U170" s="744"/>
      <c r="V170" s="594"/>
      <c r="W170" s="615"/>
      <c r="X170" s="616"/>
      <c r="Y170" s="617"/>
      <c r="Z170" s="811"/>
      <c r="AA170" s="1190"/>
      <c r="AB170" s="1191"/>
      <c r="AC170" s="1191"/>
      <c r="AD170" s="1192"/>
      <c r="AE170" s="798" t="s">
        <v>441</v>
      </c>
      <c r="AF170" s="668"/>
      <c r="AG170" s="668"/>
      <c r="AH170" s="668"/>
      <c r="AI170" s="716"/>
      <c r="AJ170" s="716"/>
      <c r="AK170" s="716"/>
      <c r="AL170" s="716"/>
      <c r="AM170" s="668"/>
      <c r="AN170" s="668"/>
      <c r="AO170" s="668"/>
      <c r="AP170" s="665"/>
    </row>
    <row r="171" spans="2:42" ht="14.25" hidden="1" customHeight="1">
      <c r="B171" s="759"/>
      <c r="C171" s="760"/>
      <c r="D171" s="760"/>
      <c r="E171" s="762"/>
      <c r="F171" s="742"/>
      <c r="G171" s="1185"/>
      <c r="H171" s="1185"/>
      <c r="I171" s="1186"/>
      <c r="J171" s="743"/>
      <c r="K171" s="705" t="s">
        <v>427</v>
      </c>
      <c r="L171" s="584"/>
      <c r="M171" s="1179" t="s">
        <v>132</v>
      </c>
      <c r="N171" s="1179"/>
      <c r="O171" s="1179"/>
      <c r="P171" s="1179"/>
      <c r="Q171" s="1179"/>
      <c r="R171" s="1179"/>
      <c r="S171" s="1179"/>
      <c r="T171" s="584"/>
      <c r="U171" s="744"/>
      <c r="V171" s="594"/>
      <c r="W171" s="615"/>
      <c r="X171" s="616"/>
      <c r="Y171" s="616"/>
      <c r="Z171" s="811"/>
      <c r="AA171" s="1190"/>
      <c r="AB171" s="1191"/>
      <c r="AC171" s="1191"/>
      <c r="AD171" s="1192"/>
      <c r="AE171" s="798" t="s">
        <v>442</v>
      </c>
      <c r="AF171" s="668"/>
      <c r="AG171" s="668"/>
      <c r="AH171" s="668"/>
      <c r="AI171" s="716"/>
      <c r="AJ171" s="716"/>
      <c r="AK171" s="716"/>
      <c r="AL171" s="716"/>
      <c r="AM171" s="668"/>
      <c r="AN171" s="668"/>
      <c r="AO171" s="668"/>
      <c r="AP171" s="665"/>
    </row>
    <row r="172" spans="2:42" ht="14.25" hidden="1" customHeight="1">
      <c r="B172" s="759"/>
      <c r="C172" s="760"/>
      <c r="D172" s="760"/>
      <c r="E172" s="762"/>
      <c r="F172" s="742"/>
      <c r="G172" s="800"/>
      <c r="H172" s="800"/>
      <c r="I172" s="763"/>
      <c r="J172" s="761" t="s">
        <v>431</v>
      </c>
      <c r="K172" s="585"/>
      <c r="L172" s="594"/>
      <c r="M172" s="594"/>
      <c r="N172" s="738" t="s">
        <v>424</v>
      </c>
      <c r="O172" s="668" t="s">
        <v>429</v>
      </c>
      <c r="P172" s="764"/>
      <c r="Q172" s="584"/>
      <c r="R172" s="586"/>
      <c r="S172" s="584"/>
      <c r="T172" s="584"/>
      <c r="U172" s="739"/>
      <c r="V172" s="594"/>
      <c r="W172" s="615"/>
      <c r="X172" s="616"/>
      <c r="Y172" s="617"/>
      <c r="Z172" s="801"/>
      <c r="AA172" s="802" t="s">
        <v>250</v>
      </c>
      <c r="AB172" s="1177" t="s">
        <v>132</v>
      </c>
      <c r="AC172" s="1177"/>
      <c r="AD172" s="803" t="s">
        <v>438</v>
      </c>
      <c r="AE172" s="762" t="s">
        <v>251</v>
      </c>
      <c r="AF172" s="586" t="s">
        <v>252</v>
      </c>
      <c r="AG172" s="1178" t="s">
        <v>132</v>
      </c>
      <c r="AH172" s="1178"/>
      <c r="AI172" s="1178"/>
      <c r="AJ172" s="1178"/>
      <c r="AK172" s="1178"/>
      <c r="AL172" s="1178"/>
      <c r="AM172" s="1178"/>
      <c r="AN172" s="1178"/>
      <c r="AO172" s="1178"/>
      <c r="AP172" s="665" t="s">
        <v>253</v>
      </c>
    </row>
    <row r="173" spans="2:42" ht="14.25" hidden="1" customHeight="1">
      <c r="B173" s="759"/>
      <c r="C173" s="760"/>
      <c r="D173" s="760"/>
      <c r="E173" s="762"/>
      <c r="F173" s="742"/>
      <c r="G173" s="800"/>
      <c r="H173" s="800"/>
      <c r="I173" s="763"/>
      <c r="J173" s="594"/>
      <c r="K173" s="705" t="s">
        <v>426</v>
      </c>
      <c r="L173" s="661"/>
      <c r="M173" s="1179" t="s">
        <v>132</v>
      </c>
      <c r="N173" s="1179"/>
      <c r="O173" s="1179"/>
      <c r="P173" s="1179"/>
      <c r="Q173" s="1179"/>
      <c r="R173" s="1179"/>
      <c r="S173" s="1179"/>
      <c r="T173" s="661"/>
      <c r="U173" s="744"/>
      <c r="V173" s="594"/>
      <c r="W173" s="615"/>
      <c r="X173" s="616"/>
      <c r="Y173" s="617"/>
      <c r="Z173" s="804"/>
      <c r="AA173" s="661" t="s">
        <v>1</v>
      </c>
      <c r="AB173" s="1180" t="s">
        <v>268</v>
      </c>
      <c r="AC173" s="1180"/>
      <c r="AD173" s="1181"/>
      <c r="AE173" s="761" t="s">
        <v>443</v>
      </c>
      <c r="AF173" s="586" t="s">
        <v>252</v>
      </c>
      <c r="AG173" s="1178" t="s">
        <v>132</v>
      </c>
      <c r="AH173" s="1178"/>
      <c r="AI173" s="1178"/>
      <c r="AJ173" s="1178"/>
      <c r="AK173" s="1178"/>
      <c r="AL173" s="1178"/>
      <c r="AM173" s="1178"/>
      <c r="AN173" s="1178"/>
      <c r="AO173" s="1178"/>
      <c r="AP173" s="665" t="s">
        <v>253</v>
      </c>
    </row>
    <row r="174" spans="2:42" ht="14.25" hidden="1" customHeight="1">
      <c r="B174" s="759"/>
      <c r="C174" s="760"/>
      <c r="D174" s="760"/>
      <c r="E174" s="762"/>
      <c r="F174" s="742"/>
      <c r="G174" s="794"/>
      <c r="H174" s="794"/>
      <c r="I174" s="751"/>
      <c r="J174" s="743"/>
      <c r="K174" s="705" t="s">
        <v>427</v>
      </c>
      <c r="L174" s="584"/>
      <c r="M174" s="1179" t="s">
        <v>132</v>
      </c>
      <c r="N174" s="1179"/>
      <c r="O174" s="1179"/>
      <c r="P174" s="1179"/>
      <c r="Q174" s="1179"/>
      <c r="R174" s="1179"/>
      <c r="S174" s="1179"/>
      <c r="T174" s="584"/>
      <c r="U174" s="744"/>
      <c r="V174" s="594"/>
      <c r="W174" s="615"/>
      <c r="X174" s="616"/>
      <c r="Y174" s="617"/>
      <c r="Z174" s="804"/>
      <c r="AA174" s="812"/>
      <c r="AB174" s="1180"/>
      <c r="AC174" s="1180"/>
      <c r="AD174" s="1181"/>
      <c r="AE174" s="761" t="s">
        <v>444</v>
      </c>
      <c r="AF174" s="586" t="s">
        <v>252</v>
      </c>
      <c r="AG174" s="1178" t="s">
        <v>132</v>
      </c>
      <c r="AH174" s="1178"/>
      <c r="AI174" s="1178"/>
      <c r="AJ174" s="1178"/>
      <c r="AK174" s="1178"/>
      <c r="AL174" s="1178"/>
      <c r="AM174" s="1178"/>
      <c r="AN174" s="1178"/>
      <c r="AO174" s="1178"/>
      <c r="AP174" s="665" t="s">
        <v>253</v>
      </c>
    </row>
    <row r="175" spans="2:42" ht="14.25" hidden="1" customHeight="1" thickBot="1">
      <c r="B175" s="813"/>
      <c r="C175" s="814"/>
      <c r="D175" s="814"/>
      <c r="E175" s="815"/>
      <c r="F175" s="816"/>
      <c r="G175" s="817"/>
      <c r="H175" s="817"/>
      <c r="I175" s="818"/>
      <c r="J175" s="819" t="s">
        <v>1</v>
      </c>
      <c r="K175" s="820" t="s">
        <v>149</v>
      </c>
      <c r="L175" s="821"/>
      <c r="M175" s="822" t="s">
        <v>92</v>
      </c>
      <c r="N175" s="823" t="s">
        <v>150</v>
      </c>
      <c r="O175" s="824"/>
      <c r="P175" s="822" t="s">
        <v>92</v>
      </c>
      <c r="Q175" s="823" t="s">
        <v>151</v>
      </c>
      <c r="R175" s="824"/>
      <c r="S175" s="822" t="s">
        <v>92</v>
      </c>
      <c r="T175" s="820" t="s">
        <v>152</v>
      </c>
      <c r="U175" s="825"/>
      <c r="V175" s="594"/>
      <c r="W175" s="615"/>
      <c r="X175" s="616"/>
      <c r="Y175" s="617"/>
      <c r="Z175" s="804"/>
      <c r="AA175" s="616"/>
      <c r="AB175" s="616"/>
      <c r="AC175" s="616"/>
      <c r="AD175" s="617"/>
      <c r="AE175" s="631" t="s">
        <v>257</v>
      </c>
      <c r="AF175" s="758" t="s">
        <v>252</v>
      </c>
      <c r="AG175" s="1178" t="s">
        <v>132</v>
      </c>
      <c r="AH175" s="1178"/>
      <c r="AI175" s="1178"/>
      <c r="AJ175" s="1178"/>
      <c r="AK175" s="1178"/>
      <c r="AL175" s="1178"/>
      <c r="AM175" s="1178"/>
      <c r="AN175" s="1178"/>
      <c r="AO175" s="1178"/>
      <c r="AP175" s="647" t="s">
        <v>253</v>
      </c>
    </row>
    <row r="176" spans="2:42" ht="14.25" hidden="1" customHeight="1" thickBot="1">
      <c r="B176" s="594"/>
      <c r="C176" s="594"/>
      <c r="D176" s="594"/>
      <c r="E176" s="594"/>
      <c r="F176" s="594"/>
      <c r="G176" s="594"/>
      <c r="H176" s="594"/>
      <c r="I176" s="594"/>
      <c r="J176" s="594"/>
      <c r="K176" s="594"/>
      <c r="L176" s="594"/>
      <c r="M176" s="594"/>
      <c r="N176" s="594"/>
      <c r="O176" s="594"/>
      <c r="P176" s="594"/>
      <c r="Q176" s="594"/>
      <c r="R176" s="594"/>
      <c r="S176" s="594"/>
      <c r="T176" s="594"/>
      <c r="U176" s="594"/>
      <c r="V176" s="594"/>
      <c r="W176" s="826"/>
      <c r="X176" s="827"/>
      <c r="Y176" s="828"/>
      <c r="Z176" s="829"/>
      <c r="AA176" s="830"/>
      <c r="AB176" s="831"/>
      <c r="AC176" s="831"/>
      <c r="AD176" s="832"/>
      <c r="AE176" s="819" t="s">
        <v>1</v>
      </c>
      <c r="AF176" s="820" t="s">
        <v>149</v>
      </c>
      <c r="AG176" s="821"/>
      <c r="AH176" s="833" t="s">
        <v>92</v>
      </c>
      <c r="AI176" s="820" t="s">
        <v>150</v>
      </c>
      <c r="AJ176" s="821"/>
      <c r="AK176" s="833" t="s">
        <v>92</v>
      </c>
      <c r="AL176" s="820" t="s">
        <v>151</v>
      </c>
      <c r="AM176" s="821"/>
      <c r="AN176" s="833" t="s">
        <v>92</v>
      </c>
      <c r="AO176" s="820" t="s">
        <v>152</v>
      </c>
      <c r="AP176" s="825"/>
    </row>
    <row r="177" spans="2:42" ht="14.25" hidden="1" customHeight="1">
      <c r="B177" s="594"/>
      <c r="C177" s="594"/>
      <c r="D177" s="594"/>
      <c r="E177" s="594"/>
      <c r="F177" s="594"/>
      <c r="G177" s="594"/>
      <c r="H177" s="594"/>
      <c r="I177" s="594"/>
      <c r="J177" s="594"/>
      <c r="K177" s="594"/>
      <c r="L177" s="594"/>
      <c r="M177" s="594"/>
      <c r="N177" s="594"/>
      <c r="O177" s="594"/>
      <c r="P177" s="594"/>
      <c r="Q177" s="594"/>
      <c r="R177" s="594"/>
      <c r="S177" s="594"/>
      <c r="T177" s="594"/>
      <c r="U177" s="594"/>
      <c r="V177" s="594"/>
      <c r="W177" s="594"/>
      <c r="X177" s="594"/>
      <c r="Y177" s="594"/>
      <c r="Z177" s="594"/>
      <c r="AA177" s="594"/>
      <c r="AB177" s="594"/>
      <c r="AC177" s="594"/>
      <c r="AD177" s="594"/>
      <c r="AE177" s="594"/>
      <c r="AF177" s="594"/>
      <c r="AG177" s="594"/>
      <c r="AH177" s="594"/>
      <c r="AI177" s="594"/>
      <c r="AJ177" s="594"/>
      <c r="AK177" s="594"/>
      <c r="AL177" s="594"/>
      <c r="AM177" s="594"/>
      <c r="AN177" s="594"/>
      <c r="AO177" s="594"/>
      <c r="AP177" s="594"/>
    </row>
    <row r="178" spans="2:42" ht="14.25" hidden="1" customHeight="1">
      <c r="B178" s="594"/>
      <c r="C178" s="594"/>
      <c r="D178" s="594"/>
      <c r="E178" s="594"/>
      <c r="F178" s="594"/>
      <c r="G178" s="594"/>
      <c r="H178" s="594"/>
      <c r="I178" s="594"/>
      <c r="J178" s="594"/>
      <c r="K178" s="594"/>
      <c r="L178" s="594"/>
      <c r="M178" s="594"/>
      <c r="N178" s="594"/>
      <c r="O178" s="594"/>
      <c r="P178" s="594"/>
      <c r="Q178" s="594"/>
      <c r="R178" s="594"/>
      <c r="S178" s="594"/>
      <c r="T178" s="594"/>
      <c r="U178" s="594"/>
      <c r="V178" s="594"/>
      <c r="W178" s="594"/>
      <c r="X178" s="594"/>
      <c r="Y178" s="594"/>
      <c r="Z178" s="594"/>
      <c r="AA178" s="594"/>
      <c r="AB178" s="594"/>
      <c r="AC178" s="594"/>
      <c r="AD178" s="594"/>
      <c r="AE178" s="594"/>
      <c r="AF178" s="594"/>
      <c r="AG178" s="594"/>
      <c r="AH178" s="594"/>
      <c r="AI178" s="594"/>
      <c r="AJ178" s="594"/>
      <c r="AK178" s="594"/>
      <c r="AL178" s="594"/>
      <c r="AM178" s="594"/>
      <c r="AN178" s="594"/>
      <c r="AO178" s="594"/>
      <c r="AP178" s="594"/>
    </row>
    <row r="179" spans="2:42" ht="14.25" hidden="1" customHeight="1">
      <c r="B179" s="594"/>
      <c r="C179" s="594"/>
      <c r="D179" s="594"/>
      <c r="E179" s="594"/>
      <c r="F179" s="594"/>
      <c r="G179" s="594"/>
      <c r="H179" s="594"/>
      <c r="I179" s="594"/>
      <c r="J179" s="594"/>
      <c r="K179" s="594"/>
      <c r="L179" s="594"/>
      <c r="M179" s="594"/>
      <c r="N179" s="594"/>
      <c r="O179" s="594"/>
      <c r="P179" s="594"/>
      <c r="Q179" s="594"/>
      <c r="R179" s="594"/>
      <c r="S179" s="594"/>
      <c r="T179" s="594"/>
      <c r="U179" s="594"/>
      <c r="V179" s="594"/>
      <c r="W179" s="594"/>
      <c r="X179" s="594"/>
      <c r="Y179" s="594"/>
      <c r="Z179" s="594"/>
      <c r="AA179" s="594"/>
      <c r="AB179" s="594"/>
      <c r="AC179" s="594"/>
      <c r="AD179" s="594"/>
      <c r="AE179" s="594"/>
      <c r="AF179" s="594"/>
      <c r="AG179" s="594"/>
      <c r="AH179" s="594"/>
      <c r="AI179" s="594"/>
      <c r="AJ179" s="594"/>
      <c r="AK179" s="594"/>
      <c r="AL179" s="594"/>
      <c r="AM179" s="594"/>
      <c r="AN179" s="594"/>
      <c r="AO179" s="594"/>
      <c r="AP179" s="594"/>
    </row>
    <row r="180" spans="2:42" ht="14.25" hidden="1" customHeight="1">
      <c r="B180" s="594"/>
      <c r="C180" s="594"/>
      <c r="D180" s="594"/>
      <c r="E180" s="594"/>
      <c r="F180" s="594"/>
      <c r="G180" s="594"/>
      <c r="H180" s="594"/>
      <c r="I180" s="594"/>
      <c r="J180" s="594"/>
      <c r="K180" s="594"/>
      <c r="L180" s="594"/>
      <c r="M180" s="594"/>
      <c r="N180" s="594"/>
      <c r="O180" s="594"/>
      <c r="P180" s="594"/>
      <c r="Q180" s="594"/>
      <c r="R180" s="594"/>
      <c r="S180" s="594"/>
      <c r="T180" s="594"/>
      <c r="U180" s="594"/>
      <c r="V180" s="594"/>
      <c r="W180" s="594"/>
      <c r="X180" s="594"/>
      <c r="Y180" s="594"/>
      <c r="Z180" s="594"/>
      <c r="AA180" s="594"/>
      <c r="AB180" s="594"/>
      <c r="AC180" s="594"/>
      <c r="AD180" s="594"/>
      <c r="AE180" s="594"/>
      <c r="AF180" s="594"/>
      <c r="AG180" s="594"/>
      <c r="AH180" s="594"/>
      <c r="AI180" s="594"/>
      <c r="AJ180" s="594"/>
      <c r="AK180" s="594"/>
      <c r="AL180" s="594"/>
      <c r="AM180" s="594"/>
      <c r="AN180" s="594"/>
      <c r="AO180" s="594"/>
      <c r="AP180" s="594"/>
    </row>
    <row r="181" spans="2:42" ht="14.25" hidden="1" customHeight="1">
      <c r="B181" s="716" t="s">
        <v>372</v>
      </c>
      <c r="C181" s="716"/>
      <c r="D181" s="716"/>
      <c r="E181" s="594"/>
      <c r="F181" s="594"/>
      <c r="G181" s="594"/>
      <c r="H181" s="594"/>
      <c r="I181" s="594"/>
      <c r="J181" s="594"/>
      <c r="K181" s="594"/>
      <c r="L181" s="594"/>
      <c r="M181" s="594"/>
      <c r="N181" s="594"/>
      <c r="O181" s="594"/>
      <c r="P181" s="594"/>
      <c r="Q181" s="594"/>
      <c r="R181" s="594"/>
      <c r="S181" s="594"/>
      <c r="T181" s="594"/>
      <c r="U181" s="594"/>
      <c r="V181" s="594"/>
      <c r="W181" s="594"/>
      <c r="X181" s="594"/>
      <c r="Y181" s="594"/>
      <c r="Z181" s="594"/>
      <c r="AA181" s="594"/>
      <c r="AB181" s="594"/>
      <c r="AC181" s="594"/>
      <c r="AD181" s="594"/>
      <c r="AE181" s="594"/>
      <c r="AF181" s="594"/>
      <c r="AG181" s="594"/>
      <c r="AH181" s="594"/>
      <c r="AI181" s="594"/>
      <c r="AJ181" s="594"/>
      <c r="AK181" s="594"/>
      <c r="AL181" s="594"/>
      <c r="AM181" s="594"/>
      <c r="AN181" s="594"/>
      <c r="AO181" s="594"/>
      <c r="AP181" s="594"/>
    </row>
    <row r="182" spans="2:42" ht="14.25" customHeight="1">
      <c r="B182" s="603"/>
      <c r="C182" s="603"/>
      <c r="D182" s="603"/>
      <c r="E182" s="603"/>
      <c r="F182" s="603"/>
      <c r="G182" s="603"/>
      <c r="H182" s="603"/>
      <c r="I182" s="603"/>
      <c r="J182" s="603"/>
      <c r="K182" s="603"/>
      <c r="L182" s="603"/>
      <c r="M182" s="603"/>
      <c r="N182" s="603"/>
      <c r="O182" s="603"/>
      <c r="P182" s="603"/>
      <c r="Q182" s="603"/>
      <c r="R182" s="603"/>
      <c r="S182" s="603"/>
      <c r="T182" s="603"/>
      <c r="U182" s="603"/>
      <c r="V182" s="603"/>
      <c r="W182" s="603"/>
      <c r="X182" s="603"/>
      <c r="Y182" s="603"/>
      <c r="Z182" s="603"/>
      <c r="AA182" s="603"/>
      <c r="AB182" s="603"/>
      <c r="AC182" s="603"/>
      <c r="AD182" s="603"/>
      <c r="AE182" s="603"/>
      <c r="AF182" s="603"/>
      <c r="AG182" s="603"/>
      <c r="AH182" s="603"/>
      <c r="AI182" s="603"/>
      <c r="AJ182" s="603"/>
      <c r="AK182" s="603"/>
      <c r="AL182" s="603"/>
      <c r="AM182" s="603"/>
      <c r="AN182" s="603"/>
      <c r="AO182" s="603"/>
      <c r="AP182" s="603"/>
    </row>
  </sheetData>
  <sheetProtection algorithmName="SHA-512" hashValue="w43fWv678NDQAtOJ7djNQa+UalMSxPT/d6ZO4DQvoLl7TUCYnGUDUwp+0Nrejb/bEbWWsReccwTDu+My+Fl6/Q==" saltValue="G7V5wUsyFHt1VIBjqZJF6A==" spinCount="100000" sheet="1" objects="1" scenarios="1"/>
  <mergeCells count="275">
    <mergeCell ref="AA7:AO7"/>
    <mergeCell ref="J13:U13"/>
    <mergeCell ref="AE13:AP13"/>
    <mergeCell ref="K67:AO67"/>
    <mergeCell ref="AE15:AF15"/>
    <mergeCell ref="B67:I67"/>
    <mergeCell ref="AS20:AS21"/>
    <mergeCell ref="K21:O21"/>
    <mergeCell ref="Q21:R21"/>
    <mergeCell ref="Q23:R23"/>
    <mergeCell ref="AA23:AD23"/>
    <mergeCell ref="K24:O24"/>
    <mergeCell ref="Q24:R24"/>
    <mergeCell ref="W24:Y29"/>
    <mergeCell ref="Z24:AD26"/>
    <mergeCell ref="J25:U25"/>
    <mergeCell ref="AS28:AS36"/>
    <mergeCell ref="K22:O22"/>
    <mergeCell ref="Q22:R22"/>
    <mergeCell ref="AS22:AS27"/>
    <mergeCell ref="K26:T26"/>
    <mergeCell ref="AG25:AN25"/>
    <mergeCell ref="K34:T34"/>
    <mergeCell ref="N36:O36"/>
    <mergeCell ref="Q36:S36"/>
    <mergeCell ref="K23:O23"/>
    <mergeCell ref="Z27:AD29"/>
    <mergeCell ref="AG28:AN28"/>
    <mergeCell ref="E29:I30"/>
    <mergeCell ref="N30:T30"/>
    <mergeCell ref="AG70:AP70"/>
    <mergeCell ref="Z3:AJ3"/>
    <mergeCell ref="B5:I5"/>
    <mergeCell ref="B6:I6"/>
    <mergeCell ref="B7:I7"/>
    <mergeCell ref="K5:AO5"/>
    <mergeCell ref="K6:AO6"/>
    <mergeCell ref="B8:I8"/>
    <mergeCell ref="K7:Z7"/>
    <mergeCell ref="K8:AP8"/>
    <mergeCell ref="J12:U12"/>
    <mergeCell ref="AE12:AP12"/>
    <mergeCell ref="B11:U11"/>
    <mergeCell ref="W11:AP11"/>
    <mergeCell ref="B12:D13"/>
    <mergeCell ref="E12:I13"/>
    <mergeCell ref="W12:Y13"/>
    <mergeCell ref="Z12:AD13"/>
    <mergeCell ref="L14:S14"/>
    <mergeCell ref="W14:Y23"/>
    <mergeCell ref="Z14:AD15"/>
    <mergeCell ref="K68:AO68"/>
    <mergeCell ref="B37:D39"/>
    <mergeCell ref="B14:D36"/>
    <mergeCell ref="E14:I15"/>
    <mergeCell ref="N31:T31"/>
    <mergeCell ref="N35:O35"/>
    <mergeCell ref="Q35:S35"/>
    <mergeCell ref="K28:T28"/>
    <mergeCell ref="M33:T33"/>
    <mergeCell ref="AG15:AN15"/>
    <mergeCell ref="F16:I16"/>
    <mergeCell ref="AA16:AD16"/>
    <mergeCell ref="E17:I17"/>
    <mergeCell ref="Z17:AD17"/>
    <mergeCell ref="E18:I19"/>
    <mergeCell ref="Z18:AD19"/>
    <mergeCell ref="AG18:AN18"/>
    <mergeCell ref="E20:I28"/>
    <mergeCell ref="Z20:AD20"/>
    <mergeCell ref="Z21:AD22"/>
    <mergeCell ref="AG21:AN21"/>
    <mergeCell ref="AE71:AP71"/>
    <mergeCell ref="J72:U72"/>
    <mergeCell ref="AE72:AP72"/>
    <mergeCell ref="B71:D72"/>
    <mergeCell ref="E71:I72"/>
    <mergeCell ref="J71:U71"/>
    <mergeCell ref="W71:Y72"/>
    <mergeCell ref="Z71:AD72"/>
    <mergeCell ref="E37:I38"/>
    <mergeCell ref="L37:S37"/>
    <mergeCell ref="E39:I39"/>
    <mergeCell ref="B40:D51"/>
    <mergeCell ref="E40:I41"/>
    <mergeCell ref="L40:S40"/>
    <mergeCell ref="F42:I42"/>
    <mergeCell ref="E43:I43"/>
    <mergeCell ref="L44:S44"/>
    <mergeCell ref="E45:I45"/>
    <mergeCell ref="F48:I48"/>
    <mergeCell ref="F50:I50"/>
    <mergeCell ref="F51:I51"/>
    <mergeCell ref="B70:K70"/>
    <mergeCell ref="L70:U70"/>
    <mergeCell ref="W70:AF70"/>
    <mergeCell ref="B73:D75"/>
    <mergeCell ref="E73:I74"/>
    <mergeCell ref="L73:S73"/>
    <mergeCell ref="W73:Y103"/>
    <mergeCell ref="Z73:AD74"/>
    <mergeCell ref="AG74:AN74"/>
    <mergeCell ref="Z75:AD75"/>
    <mergeCell ref="B76:D80"/>
    <mergeCell ref="E76:I80"/>
    <mergeCell ref="Z76:AD77"/>
    <mergeCell ref="L77:M77"/>
    <mergeCell ref="O77:R77"/>
    <mergeCell ref="S77:T77"/>
    <mergeCell ref="AG77:AN77"/>
    <mergeCell ref="J78:O78"/>
    <mergeCell ref="E81:I85"/>
    <mergeCell ref="L82:M82"/>
    <mergeCell ref="P82:R82"/>
    <mergeCell ref="S82:T82"/>
    <mergeCell ref="Z82:AD83"/>
    <mergeCell ref="J83:U83"/>
    <mergeCell ref="L84:P84"/>
    <mergeCell ref="Q84:T84"/>
    <mergeCell ref="AG88:AO89"/>
    <mergeCell ref="AA89:AD89"/>
    <mergeCell ref="AA92:AD94"/>
    <mergeCell ref="AG93:AN93"/>
    <mergeCell ref="Z95:AD95"/>
    <mergeCell ref="Z96:AD96"/>
    <mergeCell ref="AE96:AF96"/>
    <mergeCell ref="AH96:AP96"/>
    <mergeCell ref="P78:R78"/>
    <mergeCell ref="S78:U78"/>
    <mergeCell ref="Z78:AD78"/>
    <mergeCell ref="J79:R79"/>
    <mergeCell ref="S79:T79"/>
    <mergeCell ref="AA79:AD79"/>
    <mergeCell ref="Z80:AD81"/>
    <mergeCell ref="AH99:AP99"/>
    <mergeCell ref="AA100:AD100"/>
    <mergeCell ref="Z101:AD101"/>
    <mergeCell ref="Z102:AD102"/>
    <mergeCell ref="AG102:AN102"/>
    <mergeCell ref="AA103:AD103"/>
    <mergeCell ref="W104:Y114"/>
    <mergeCell ref="Z104:AD108"/>
    <mergeCell ref="AI105:AK105"/>
    <mergeCell ref="AH108:AK108"/>
    <mergeCell ref="AK111:AN111"/>
    <mergeCell ref="AH113:AL113"/>
    <mergeCell ref="AA114:AD114"/>
    <mergeCell ref="K126:AO126"/>
    <mergeCell ref="K127:AO127"/>
    <mergeCell ref="K129:U129"/>
    <mergeCell ref="B130:D131"/>
    <mergeCell ref="E130:I131"/>
    <mergeCell ref="J130:U130"/>
    <mergeCell ref="W130:Y131"/>
    <mergeCell ref="Z130:AD131"/>
    <mergeCell ref="AE130:AP130"/>
    <mergeCell ref="J131:U131"/>
    <mergeCell ref="AE131:AP131"/>
    <mergeCell ref="B126:I126"/>
    <mergeCell ref="B132:D134"/>
    <mergeCell ref="E132:I134"/>
    <mergeCell ref="W132:Y140"/>
    <mergeCell ref="Z132:AD133"/>
    <mergeCell ref="AB134:AD136"/>
    <mergeCell ref="AH135:AN135"/>
    <mergeCell ref="E136:I137"/>
    <mergeCell ref="P136:S136"/>
    <mergeCell ref="AH136:AN136"/>
    <mergeCell ref="P137:S137"/>
    <mergeCell ref="AH138:AN138"/>
    <mergeCell ref="E139:I139"/>
    <mergeCell ref="AH139:AN139"/>
    <mergeCell ref="E140:I142"/>
    <mergeCell ref="O141:T141"/>
    <mergeCell ref="AB141:AD143"/>
    <mergeCell ref="AH142:AN142"/>
    <mergeCell ref="E143:I143"/>
    <mergeCell ref="AH143:AN143"/>
    <mergeCell ref="G144:I145"/>
    <mergeCell ref="AH145:AN145"/>
    <mergeCell ref="G146:I147"/>
    <mergeCell ref="AH146:AN146"/>
    <mergeCell ref="G148:I149"/>
    <mergeCell ref="Z148:AD149"/>
    <mergeCell ref="AG149:AN149"/>
    <mergeCell ref="B150:D152"/>
    <mergeCell ref="E150:I152"/>
    <mergeCell ref="AA150:AD150"/>
    <mergeCell ref="K151:P151"/>
    <mergeCell ref="Z151:AD152"/>
    <mergeCell ref="AE152:AH152"/>
    <mergeCell ref="AI152:AJ152"/>
    <mergeCell ref="AK152:AN152"/>
    <mergeCell ref="AO152:AP152"/>
    <mergeCell ref="E153:I154"/>
    <mergeCell ref="AE153:AH153"/>
    <mergeCell ref="AI153:AJ153"/>
    <mergeCell ref="AK153:AN153"/>
    <mergeCell ref="AO153:AP153"/>
    <mergeCell ref="L154:M154"/>
    <mergeCell ref="L155:M155"/>
    <mergeCell ref="W155:Y160"/>
    <mergeCell ref="Z155:AD157"/>
    <mergeCell ref="L156:M156"/>
    <mergeCell ref="AE156:AF156"/>
    <mergeCell ref="AG156:AN156"/>
    <mergeCell ref="L157:M157"/>
    <mergeCell ref="L158:M158"/>
    <mergeCell ref="R158:U158"/>
    <mergeCell ref="Z158:AD160"/>
    <mergeCell ref="AE159:AF159"/>
    <mergeCell ref="AG159:AN159"/>
    <mergeCell ref="B160:D168"/>
    <mergeCell ref="E160:I161"/>
    <mergeCell ref="W161:Y163"/>
    <mergeCell ref="Z161:AD162"/>
    <mergeCell ref="G162:I164"/>
    <mergeCell ref="M163:S163"/>
    <mergeCell ref="AA163:AD164"/>
    <mergeCell ref="M164:S164"/>
    <mergeCell ref="AB165:AC165"/>
    <mergeCell ref="AG165:AO165"/>
    <mergeCell ref="M166:S166"/>
    <mergeCell ref="AB166:AD166"/>
    <mergeCell ref="AG166:AO166"/>
    <mergeCell ref="M167:S167"/>
    <mergeCell ref="AG167:AO167"/>
    <mergeCell ref="G169:I171"/>
    <mergeCell ref="AA169:AD171"/>
    <mergeCell ref="M170:S170"/>
    <mergeCell ref="M171:S171"/>
    <mergeCell ref="AB172:AC172"/>
    <mergeCell ref="AG172:AO172"/>
    <mergeCell ref="M173:S173"/>
    <mergeCell ref="AB173:AD173"/>
    <mergeCell ref="AG173:AO173"/>
    <mergeCell ref="M174:S174"/>
    <mergeCell ref="AB174:AD174"/>
    <mergeCell ref="AG174:AO174"/>
    <mergeCell ref="AG175:AO175"/>
    <mergeCell ref="AZ35:BN35"/>
    <mergeCell ref="AZ36:BN36"/>
    <mergeCell ref="AT20:AY21"/>
    <mergeCell ref="AT22:AY22"/>
    <mergeCell ref="AT23:AY23"/>
    <mergeCell ref="AT24:AY24"/>
    <mergeCell ref="AT25:AY25"/>
    <mergeCell ref="AT26:AY26"/>
    <mergeCell ref="AT27:AY27"/>
    <mergeCell ref="AT28:AY28"/>
    <mergeCell ref="AT29:AY29"/>
    <mergeCell ref="AS18:BN19"/>
    <mergeCell ref="AH97:AP97"/>
    <mergeCell ref="AK98:AO98"/>
    <mergeCell ref="AT30:AY30"/>
    <mergeCell ref="AT31:AY31"/>
    <mergeCell ref="AT32:AY32"/>
    <mergeCell ref="AT33:AY33"/>
    <mergeCell ref="AT34:AY34"/>
    <mergeCell ref="AT35:AY35"/>
    <mergeCell ref="AT36:AY36"/>
    <mergeCell ref="AZ20:BN21"/>
    <mergeCell ref="AZ22:BN22"/>
    <mergeCell ref="AZ23:BN23"/>
    <mergeCell ref="AZ24:BN24"/>
    <mergeCell ref="AZ25:BN25"/>
    <mergeCell ref="AZ26:BN26"/>
    <mergeCell ref="AZ27:BN27"/>
    <mergeCell ref="AZ28:BN28"/>
    <mergeCell ref="AZ29:BN29"/>
    <mergeCell ref="AZ30:BN30"/>
    <mergeCell ref="AZ31:BN31"/>
    <mergeCell ref="AZ32:BN32"/>
    <mergeCell ref="AZ33:BN33"/>
    <mergeCell ref="AZ34:BN34"/>
  </mergeCells>
  <phoneticPr fontId="16"/>
  <conditionalFormatting sqref="P78:R78 S79:T79">
    <cfRule type="expression" dxfId="1" priority="1" stopIfTrue="1">
      <formula>$I$46="5-1 断熱等性能等級"</formula>
    </cfRule>
  </conditionalFormatting>
  <dataValidations count="23">
    <dataValidation type="list" allowBlank="1" showInputMessage="1" sqref="K28:T28" xr:uid="{01D7A7EB-A166-4166-8631-B811078B60D7}">
      <formula1>"　,表層改良工法,補強土工法,置換工法,柱状改良工法,小口径鋼管工法,木杭,柱状砕石補強工法"</formula1>
    </dataValidation>
    <dataValidation allowBlank="1" showInputMessage="1" sqref="AH99:AI99 T154:U157 N154:N158 AH96:AH97" xr:uid="{92D661F9-B15F-4C63-9BB5-C49577909BB8}"/>
    <dataValidation type="list" allowBlank="1" showInputMessage="1" sqref="K34" xr:uid="{3A1AF47F-3F99-4CBA-9766-423EA6263353}">
      <formula1>"　,場所打ちｺﾝｸﾘｰﾄ杭,場所打ちｺﾝｸﾘｰﾄ拡底杭,既製ｺﾝｸﾘｰﾄ杭,鋼管杭"</formula1>
    </dataValidation>
    <dataValidation type="list" allowBlank="1" showInputMessage="1" showErrorMessage="1" sqref="N31" xr:uid="{D9004114-77C3-47D9-825C-336C32F83850}">
      <formula1>"　,布基礎,べた基礎"</formula1>
    </dataValidation>
    <dataValidation type="list" allowBlank="1" showInputMessage="1" showErrorMessage="1" sqref="N30" xr:uid="{941D65E7-ECDE-41FC-AEED-89C84922CACB}">
      <formula1>"　,鉄筋ｺﾝｸﾘｰﾄ造,無筋ｺﾝｸﾘｰﾄ造"</formula1>
    </dataValidation>
    <dataValidation type="list" allowBlank="1" showInputMessage="1" showErrorMessage="1" sqref="AB165 AB172" xr:uid="{228A5663-DC6C-4480-801B-155C693EF868}">
      <formula1>"　,1,2,3,地"</formula1>
    </dataValidation>
    <dataValidation type="list" allowBlank="1" showInputMessage="1" showErrorMessage="1" sqref="AG172:AO175 AG165:AO167" xr:uid="{E8A4F731-F348-4B9A-9F90-D8E1ECB2A874}">
      <formula1>"　,侵入防止上有効な措置,シャッター又は雨戸対策含む,その他,該当開口部なし"</formula1>
    </dataValidation>
    <dataValidation type="list" allowBlank="1" showInputMessage="1" showErrorMessage="1" sqref="P136:S137" xr:uid="{CCE10372-0E19-4052-8D85-98BA928ACC4C}">
      <formula1>"　,3,2,1,該当対象外"</formula1>
    </dataValidation>
    <dataValidation type="list" allowBlank="1" showInputMessage="1" showErrorMessage="1" sqref="AO152:AO153 AI152:AI153 L40:S40 L44:S44 AG25:AN25" xr:uid="{AC986344-22DA-47E2-B666-CDBB9589EE52}">
      <formula1>"　,3,2,1,該当なし"</formula1>
    </dataValidation>
    <dataValidation type="list" allowBlank="1" showInputMessage="1" showErrorMessage="1" sqref="AH135:AH136 AH138:AH139 M163:M164 M166:M167 AG156:AN156 L77:M77" xr:uid="{D48A2BDA-980B-48FA-8E9C-BE4315453B8E}">
      <formula1>"　,5,4,3,2,1"</formula1>
    </dataValidation>
    <dataValidation type="list" allowBlank="1" showInputMessage="1" showErrorMessage="1" sqref="L73:S73 L37:S37 AG93:AN93 L14:S14 AG15:AN15" xr:uid="{E6D6331F-C09C-424C-950C-4AAA0F1BDE1E}">
      <formula1>"　,3,2,1"</formula1>
    </dataValidation>
    <dataValidation type="list" allowBlank="1" showInputMessage="1" showErrorMessage="1" sqref="AG74:AN74 AG102:AN102" xr:uid="{41192397-CD02-4A17-88EF-9B36643458E0}">
      <formula1>"　,4,3,2,1"</formula1>
    </dataValidation>
    <dataValidation type="list" allowBlank="1" showInputMessage="1" showErrorMessage="1" sqref="AG149:AN149 AG28:AN28 AG77:AN77" xr:uid="{83D3D1F2-EEA5-407D-85D6-5D2F0C226AB2}">
      <formula1>"　,4,3,2,1,該当なし"</formula1>
    </dataValidation>
    <dataValidation type="list" allowBlank="1" showInputMessage="1" showErrorMessage="1" sqref="AG18:AN18" xr:uid="{ECB0F07B-D0BA-47C5-8673-9E64A5554376}">
      <formula1>"　,2,1"</formula1>
    </dataValidation>
    <dataValidation type="list" allowBlank="1" showInputMessage="1" showErrorMessage="1" sqref="AG21:AN21" xr:uid="{DA3E65A9-0A0C-427C-A260-F3CC501D8653}">
      <formula1>"　,2,1,該当区域外"</formula1>
    </dataValidation>
    <dataValidation type="list" allowBlank="1" showInputMessage="1" showErrorMessage="1" sqref="O17 S80 M85 J16 S85 J85 J80:J81 N81 P85 M16 P16 S16 J19 M19 P19 S19 M39 P39 S39 AK168 AE168 AN168 J51 M51 P51 S51 N76 J39 AH168 AE176 AI17 AN176 AN29 AH176 E75 AE14 AH19 AK19 AN19 AH23 AK23 AN23 AE23:AE24 AH26 AK26 AN26 AE29 AH29 AK29 S75 E42 E51 E16 Z16 Z23 AE73 AE19:AE20 K17 AE16:AE17 AE26:AE27 P49 P80 M80 J29 K47:K50 J32 M75 P75 N132 AI20 AN75 AE75:AE76 AH75 AK75 AI73 AI24 AI76 Z79 J75:J76 Z100 Z89 AE79:AE81 AI80 AN79 AH79 AK79 AN94 AE94:AE95 AH94 AK94 AN100 AE100:AE101 AH100 AK100 AH103 AK103 AE103:AE104 AF82:AF86 AF88 AF90:AF91 AI95 AI101 AE87 R145 AN113:AN114 AE114 R147 L143:L148 AN16 S142 M142 AH114 J149:J150 J132 J175 AK114 S152 AD154 AI14 M152 J159:J160 S149 M149 J152:J153 AI158 J142 AI141 AI134 AI137 AB154 S159 M159 AE157:AE158 AE150:AE151 P142 Z150 AI144 AN150 AH150 AK150 P152 AE140 AN140 AE147:AE148 AN160 AH160 AK160 P149 N160 AI132 N165 N169 S175 M175 P175 F169 AA134 AA141 F162 Z114 N162 P168 J168 S168 M168 N150 N153 AH140 AI148 AN154 P159 AH154 AK154 AI151 AN157 AH157 AE160:AE162 AK140 AN147 AH147 AK147 AI155 AH16 AE132 N139 AK157 J138:J139 K133:K135 K140:K141 J42 S138 M138 P138 R143 Z103 AF113 AK176 AE106 AF109:AF111 AN103 AI104 AI161:AI162 AE154:AE155 AA173 AA166 AK16 M42 P42 S42 AI27 F144 F146 F148 AG96:AG99 N172 J21:J24" xr:uid="{773E4965-2C77-4B23-9FA7-DB9D402E7251}">
      <formula1>"□,■"</formula1>
    </dataValidation>
    <dataValidation type="list" allowBlank="1" showInputMessage="1" showErrorMessage="1" sqref="S77:T77 S82" xr:uid="{AA1F6275-C168-4463-917A-0F72123EE7CB}">
      <formula1>"　,1,2,3,4,5,6,7,8"</formula1>
    </dataValidation>
    <dataValidation type="list" allowBlank="1" showInputMessage="1" showErrorMessage="1" sqref="AG159:AN159" xr:uid="{E103D60B-5573-419A-BF6D-6D0A28AFA8BA}">
      <formula1>"　,5,4,3,2,1,該当なし"</formula1>
    </dataValidation>
    <dataValidation type="list" allowBlank="1" showInputMessage="1" showErrorMessage="1" sqref="M170:S171 M173:S174" xr:uid="{84001817-EF4C-4E7E-B704-334BAAAEE6D7}">
      <formula1>"　,27cm以上,20cm以上,15cm以上,11cm以上,その他"</formula1>
    </dataValidation>
    <dataValidation type="list" allowBlank="1" showInputMessage="1" showErrorMessage="1" sqref="AH142:AH143 AH145:AH146" xr:uid="{D1F18BAA-8D11-48C6-9692-BDF7E8665B94}">
      <formula1>"　,30dB以上,25dB以上,20dB以上,15dB以上,その他,"</formula1>
    </dataValidation>
    <dataValidation type="list" allowBlank="1" showInputMessage="1" sqref="K26:T26" xr:uid="{FDB8739C-AD29-4149-A981-660F93D8EBBD}">
      <formula1>"　,スクリューウエイト貫入試験,標準貫入試験,載荷試験,表面波探査法,既往測定データの調査,敷地の周辺状況調査,敷地の履歴調査,敷地の造成方法確認,ｽｳｪｰﾃﾞﾝ式ｻｳﾝﾃﾞｨﾝｸﾞ試験"</formula1>
    </dataValidation>
    <dataValidation type="list" allowBlank="1" showInputMessage="1" sqref="M33:T33" xr:uid="{4ACBD978-54BF-4734-AB20-CE4A7B17927B}">
      <formula1>"　,支持杭,摩擦杭,その他"</formula1>
    </dataValidation>
    <dataValidation type="list" allowBlank="1" showInputMessage="1" showErrorMessage="1" sqref="L82:M82" xr:uid="{708FCDA3-2553-42E9-B97F-D07DBB8C2962}">
      <formula1>"　,6,5,4,1"</formula1>
    </dataValidation>
  </dataValidations>
  <pageMargins left="0.39370078740157483" right="0.31496062992125984" top="0.55118110236220474" bottom="0.39370078740157483" header="0.31496062992125984" footer="0.19685039370078741"/>
  <pageSetup paperSize="9" scale="86" fitToHeight="0" orientation="portrait" r:id="rId1"/>
  <headerFooter>
    <oddFooter>&amp;R&amp;"ＭＳ Ｐ明朝,標準"&amp;10SS250401-04(1)</oddFooter>
  </headerFooter>
  <rowBreaks count="2" manualBreakCount="2">
    <brk id="64" min="1" max="41" man="1"/>
    <brk id="123" min="1" max="41"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83317-FBC2-4A39-95DC-893C5A8359F2}">
  <sheetPr>
    <tabColor theme="6" tint="0.39997558519241921"/>
  </sheetPr>
  <dimension ref="A1:FJ54"/>
  <sheetViews>
    <sheetView zoomScaleNormal="100" workbookViewId="0">
      <selection activeCell="B18" sqref="B18:B24"/>
    </sheetView>
  </sheetViews>
  <sheetFormatPr defaultColWidth="9" defaultRowHeight="18"/>
  <cols>
    <col min="1" max="2" width="3.09765625" style="62" customWidth="1"/>
    <col min="3" max="4" width="4.59765625" style="62" customWidth="1"/>
    <col min="5" max="84" width="3.09765625" customWidth="1"/>
    <col min="85" max="86" width="3.09765625" style="62" customWidth="1"/>
    <col min="87" max="88" width="4.59765625" style="62" customWidth="1"/>
    <col min="89" max="166" width="3.09765625" customWidth="1"/>
    <col min="167" max="16384" width="9" style="62"/>
  </cols>
  <sheetData>
    <row r="1" spans="1:166" ht="15" customHeight="1">
      <c r="A1" s="14" t="s">
        <v>762</v>
      </c>
    </row>
    <row r="2" spans="1:166" ht="15" customHeight="1" thickBot="1">
      <c r="Q2" s="9"/>
      <c r="R2" s="7"/>
    </row>
    <row r="3" spans="1:166" ht="15" customHeight="1" thickBot="1">
      <c r="A3" s="76" t="s">
        <v>568</v>
      </c>
      <c r="B3" s="77"/>
      <c r="C3" s="77"/>
      <c r="D3" s="78"/>
      <c r="E3" s="1673">
        <f>'設計評価申請書(共同)'!$M$187</f>
        <v>0</v>
      </c>
      <c r="F3" s="1673"/>
      <c r="G3" s="1673"/>
      <c r="H3" s="1673"/>
      <c r="I3" s="1673"/>
      <c r="J3" s="1673"/>
      <c r="K3" s="1673"/>
      <c r="L3" s="1673"/>
      <c r="M3" s="1673"/>
      <c r="N3" s="1673"/>
      <c r="O3" s="1673"/>
      <c r="P3" s="1673"/>
      <c r="Q3" s="9"/>
      <c r="R3" s="7"/>
      <c r="BL3" s="168"/>
      <c r="BM3" s="168"/>
      <c r="BN3" s="168"/>
      <c r="BO3" s="168"/>
      <c r="BP3" s="168"/>
      <c r="BQ3" s="168"/>
      <c r="BR3" s="168"/>
      <c r="BS3" s="168"/>
      <c r="BT3" s="168"/>
      <c r="BU3" s="168"/>
      <c r="BV3" s="168"/>
      <c r="BW3" s="168"/>
      <c r="BX3" s="168"/>
      <c r="BY3" s="168"/>
      <c r="BZ3" s="168"/>
      <c r="CA3" s="168"/>
    </row>
    <row r="4" spans="1:166" ht="15" customHeight="1">
      <c r="A4" s="75"/>
      <c r="E4" s="6"/>
      <c r="F4" s="6"/>
      <c r="G4" s="6"/>
      <c r="H4" s="8"/>
      <c r="I4" s="9"/>
      <c r="J4" s="9"/>
      <c r="K4" s="9"/>
      <c r="L4" s="9"/>
      <c r="M4" s="9"/>
      <c r="N4" s="9"/>
      <c r="O4" s="9"/>
      <c r="P4" s="9"/>
      <c r="Q4" s="9"/>
      <c r="R4" s="7"/>
      <c r="BL4" s="168"/>
      <c r="BM4" s="169"/>
      <c r="BN4" s="169"/>
      <c r="BO4" s="168"/>
      <c r="BP4" s="168"/>
      <c r="BQ4" s="168"/>
      <c r="BR4" s="168"/>
      <c r="BS4" s="168"/>
      <c r="BT4" s="168"/>
      <c r="BU4" s="168"/>
      <c r="BV4" s="168"/>
      <c r="BW4" s="168"/>
      <c r="BX4" s="168"/>
      <c r="BY4" s="168"/>
      <c r="BZ4" s="168"/>
      <c r="CA4" s="168"/>
    </row>
    <row r="5" spans="1:166" s="69" customFormat="1" ht="15" customHeight="1">
      <c r="A5" s="63" t="s">
        <v>565</v>
      </c>
      <c r="B5" s="64"/>
      <c r="C5" s="64"/>
      <c r="D5" s="65"/>
      <c r="E5" s="103" t="s">
        <v>584</v>
      </c>
      <c r="F5" s="64"/>
      <c r="G5" s="66"/>
      <c r="H5" s="66"/>
      <c r="I5" s="66"/>
      <c r="J5" s="66"/>
      <c r="K5" s="66"/>
      <c r="L5" s="66"/>
      <c r="M5" s="66"/>
      <c r="N5" s="66"/>
      <c r="O5" s="66"/>
      <c r="P5" s="67"/>
      <c r="Q5" s="118" t="s">
        <v>586</v>
      </c>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104"/>
      <c r="CE5" s="132"/>
      <c r="CF5" s="133"/>
      <c r="CG5" s="63" t="s">
        <v>565</v>
      </c>
      <c r="CH5" s="64"/>
      <c r="CI5" s="64"/>
      <c r="CJ5" s="65"/>
      <c r="CK5" s="68"/>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7"/>
    </row>
    <row r="6" spans="1:166" s="69" customFormat="1" ht="15" customHeight="1">
      <c r="A6" s="70"/>
      <c r="B6" s="71"/>
      <c r="C6" s="71"/>
      <c r="D6" s="72"/>
      <c r="E6" s="116" t="s">
        <v>656</v>
      </c>
      <c r="F6" s="117"/>
      <c r="G6" s="1680" t="s">
        <v>758</v>
      </c>
      <c r="H6" s="1681"/>
      <c r="I6" s="1681"/>
      <c r="J6" s="1681"/>
      <c r="K6" s="1681"/>
      <c r="L6" s="1681"/>
      <c r="M6" s="1681"/>
      <c r="N6" s="1681"/>
      <c r="O6" s="1681"/>
      <c r="P6" s="1682"/>
      <c r="Q6" s="90" t="s">
        <v>145</v>
      </c>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0" t="s">
        <v>757</v>
      </c>
      <c r="AW6" s="91"/>
      <c r="AX6" s="91"/>
      <c r="AY6" s="91"/>
      <c r="AZ6" s="91"/>
      <c r="BA6" s="91"/>
      <c r="BB6" s="91"/>
      <c r="BC6" s="91"/>
      <c r="BD6" s="91"/>
      <c r="BE6" s="91"/>
      <c r="BF6" s="1459" t="s">
        <v>276</v>
      </c>
      <c r="BG6" s="1460"/>
      <c r="BH6" s="1460"/>
      <c r="BI6" s="1460"/>
      <c r="BJ6" s="1460"/>
      <c r="BK6" s="1460"/>
      <c r="BL6" s="1460"/>
      <c r="BM6" s="1460"/>
      <c r="BN6" s="1460"/>
      <c r="BO6" s="1460"/>
      <c r="BP6" s="1460"/>
      <c r="BQ6" s="1460"/>
      <c r="BR6" s="1460"/>
      <c r="BS6" s="1460"/>
      <c r="BT6" s="1460"/>
      <c r="BU6" s="1460"/>
      <c r="BV6" s="1460"/>
      <c r="BW6" s="1460"/>
      <c r="BX6" s="1460"/>
      <c r="BY6" s="1460"/>
      <c r="BZ6" s="1460"/>
      <c r="CA6" s="1460"/>
      <c r="CB6" s="1460"/>
      <c r="CC6" s="1460"/>
      <c r="CD6" s="1460"/>
      <c r="CE6" s="134"/>
      <c r="CF6" s="134"/>
      <c r="CG6" s="70"/>
      <c r="CH6" s="71"/>
      <c r="CI6" s="71"/>
      <c r="CJ6" s="72"/>
      <c r="CK6" s="1459" t="s">
        <v>756</v>
      </c>
      <c r="CL6" s="1460"/>
      <c r="CM6" s="1460"/>
      <c r="CN6" s="1460"/>
      <c r="CO6" s="1460"/>
      <c r="CP6" s="1460"/>
      <c r="CQ6" s="1460"/>
      <c r="CR6" s="108"/>
      <c r="CS6" s="1523" t="s">
        <v>743</v>
      </c>
      <c r="CT6" s="1524"/>
      <c r="CU6" s="1524"/>
      <c r="CV6" s="1524"/>
      <c r="CW6" s="1524"/>
      <c r="CX6" s="1524"/>
      <c r="CY6" s="1524"/>
      <c r="CZ6" s="1524"/>
      <c r="DA6" s="1524"/>
      <c r="DB6" s="1524"/>
      <c r="DC6" s="1524"/>
      <c r="DD6" s="1524"/>
      <c r="DE6" s="1524"/>
      <c r="DF6" s="1524"/>
      <c r="DG6" s="1524"/>
      <c r="DH6" s="1524"/>
      <c r="DI6" s="1524"/>
      <c r="DJ6" s="1524"/>
      <c r="DK6" s="1524"/>
      <c r="DL6" s="1524"/>
      <c r="DM6" s="1524"/>
      <c r="DN6" s="1524"/>
      <c r="DO6" s="1524"/>
      <c r="DP6" s="1524"/>
      <c r="DQ6" s="1524"/>
      <c r="DR6" s="1524"/>
      <c r="DS6" s="1524"/>
      <c r="DT6" s="1524"/>
      <c r="DU6" s="1524"/>
      <c r="DV6" s="1524"/>
      <c r="DW6" s="1524"/>
      <c r="DX6" s="1524"/>
      <c r="DY6" s="1524"/>
      <c r="DZ6" s="1525"/>
      <c r="EA6" s="1526" t="s">
        <v>277</v>
      </c>
      <c r="EB6" s="1527"/>
      <c r="EC6" s="1527"/>
      <c r="ED6" s="1528"/>
      <c r="EE6" s="1529" t="s">
        <v>278</v>
      </c>
      <c r="EF6" s="1530"/>
      <c r="EG6" s="1530"/>
      <c r="EH6" s="1530"/>
      <c r="EI6" s="1530"/>
      <c r="EJ6" s="1530"/>
      <c r="EK6" s="1530"/>
      <c r="EL6" s="1530"/>
      <c r="EM6" s="1530"/>
      <c r="EN6" s="1530"/>
      <c r="EO6" s="1530"/>
      <c r="EP6" s="1530"/>
      <c r="EQ6" s="1530"/>
      <c r="ER6" s="1530"/>
      <c r="ES6" s="1530"/>
      <c r="ET6" s="1530"/>
      <c r="EU6" s="1530"/>
      <c r="EV6" s="1530"/>
      <c r="EW6" s="1530"/>
      <c r="EX6" s="1530"/>
      <c r="EY6" s="1530"/>
      <c r="EZ6" s="1530"/>
      <c r="FA6" s="1530"/>
      <c r="FB6" s="1530"/>
      <c r="FC6" s="1530"/>
      <c r="FD6" s="1530"/>
      <c r="FE6" s="1530"/>
      <c r="FF6" s="1530"/>
      <c r="FG6" s="1530"/>
      <c r="FH6" s="1530"/>
      <c r="FI6" s="1530"/>
      <c r="FJ6" s="1531"/>
    </row>
    <row r="7" spans="1:166" s="41" customFormat="1" ht="15" customHeight="1">
      <c r="A7" s="124"/>
      <c r="B7" s="125"/>
      <c r="C7" s="125"/>
      <c r="D7" s="126"/>
      <c r="E7" s="141" t="s">
        <v>424</v>
      </c>
      <c r="F7" s="123" t="s">
        <v>571</v>
      </c>
      <c r="G7" s="119" t="s">
        <v>649</v>
      </c>
      <c r="H7" s="122" t="s">
        <v>475</v>
      </c>
      <c r="I7" s="122"/>
      <c r="J7" s="122"/>
      <c r="K7" s="122"/>
      <c r="L7" s="122"/>
      <c r="M7" s="120" t="s">
        <v>649</v>
      </c>
      <c r="N7" s="122" t="s">
        <v>477</v>
      </c>
      <c r="O7" s="122"/>
      <c r="P7" s="123"/>
      <c r="Q7" s="119" t="str">
        <f>'設計評価申請書(共同)'!$C$110</f>
        <v>□</v>
      </c>
      <c r="R7" s="122" t="s">
        <v>467</v>
      </c>
      <c r="S7" s="120" t="str">
        <f>'設計評価申請書(共同)'!$C$111</f>
        <v>□</v>
      </c>
      <c r="T7" s="122" t="s">
        <v>493</v>
      </c>
      <c r="U7" s="120" t="str">
        <f>'設計評価申請書(共同)'!$C$112</f>
        <v>□</v>
      </c>
      <c r="V7" s="122" t="s">
        <v>494</v>
      </c>
      <c r="W7" s="122"/>
      <c r="X7" s="122"/>
      <c r="Y7" s="122"/>
      <c r="Z7" s="122"/>
      <c r="AA7" s="122"/>
      <c r="AB7" s="122"/>
      <c r="AC7" s="122"/>
      <c r="AD7" s="122"/>
      <c r="AE7" s="122"/>
      <c r="AF7" s="121"/>
      <c r="AG7" s="120" t="str">
        <f>'設計評価申請書(共同)'!$C$113</f>
        <v>□</v>
      </c>
      <c r="AH7" s="122" t="s">
        <v>468</v>
      </c>
      <c r="AI7" s="122"/>
      <c r="AJ7" s="122"/>
      <c r="AK7" s="122"/>
      <c r="AL7" s="122"/>
      <c r="AM7" s="122"/>
      <c r="AN7" s="122"/>
      <c r="AO7" s="122"/>
      <c r="AP7" s="122"/>
      <c r="AQ7" s="122"/>
      <c r="AR7" s="122"/>
      <c r="AS7" s="122"/>
      <c r="AT7" s="120" t="str">
        <f>'設計評価申請書(共同)'!$C$116</f>
        <v>□</v>
      </c>
      <c r="AU7" s="123" t="s">
        <v>495</v>
      </c>
      <c r="AV7" s="120" t="str">
        <f>'設計評価申請書(共同)'!$C$119</f>
        <v>□</v>
      </c>
      <c r="AW7" s="122" t="s">
        <v>499</v>
      </c>
      <c r="AX7" s="122"/>
      <c r="AY7" s="122"/>
      <c r="AZ7" s="122"/>
      <c r="BA7" s="122"/>
      <c r="BB7" s="122"/>
      <c r="BC7" s="122"/>
      <c r="BD7" s="122"/>
      <c r="BE7" s="122"/>
      <c r="BF7" s="119" t="str">
        <f>'設計評価申請書(共同)'!$C$122</f>
        <v>□</v>
      </c>
      <c r="BG7" s="122" t="s">
        <v>469</v>
      </c>
      <c r="BH7" s="122"/>
      <c r="BI7" s="122"/>
      <c r="BJ7" s="122"/>
      <c r="BK7" s="122"/>
      <c r="BL7" s="121"/>
      <c r="BM7" s="120" t="str">
        <f>'設計評価申請書(共同)'!$C$123</f>
        <v>□</v>
      </c>
      <c r="BN7" s="122" t="s">
        <v>471</v>
      </c>
      <c r="BO7" s="122"/>
      <c r="BP7" s="122"/>
      <c r="BQ7" s="122"/>
      <c r="BR7" s="122"/>
      <c r="BS7" s="122"/>
      <c r="BT7" s="122"/>
      <c r="BU7" s="122"/>
      <c r="BV7" s="122"/>
      <c r="BW7" s="122"/>
      <c r="BX7" s="122"/>
      <c r="BY7" s="122"/>
      <c r="BZ7" s="122"/>
      <c r="CA7" s="122"/>
      <c r="CB7" s="122"/>
      <c r="CC7" s="122"/>
      <c r="CD7" s="122"/>
      <c r="CE7" s="135" t="str">
        <f>'建設評価申請書(共同)'!$C$128</f>
        <v>□</v>
      </c>
      <c r="CF7" s="136" t="s">
        <v>573</v>
      </c>
      <c r="CG7" s="124"/>
      <c r="CH7" s="125"/>
      <c r="CI7" s="125"/>
      <c r="CJ7" s="126"/>
      <c r="CK7" s="119" t="str">
        <f>'設計評価申請書(共同)'!$C$126</f>
        <v>□</v>
      </c>
      <c r="CL7" s="121" t="s">
        <v>476</v>
      </c>
      <c r="CM7" s="120" t="str">
        <f>'設計評価申請書(共同)'!$C$127</f>
        <v>□</v>
      </c>
      <c r="CN7" s="122" t="s">
        <v>478</v>
      </c>
      <c r="CO7" s="122"/>
      <c r="CP7" s="122"/>
      <c r="CQ7" s="122"/>
      <c r="CR7" s="123"/>
      <c r="CS7" s="119" t="str">
        <f>'設計評価申請書(共同)'!$C$130</f>
        <v>□</v>
      </c>
      <c r="CT7" s="122" t="s">
        <v>503</v>
      </c>
      <c r="CU7" s="122"/>
      <c r="CV7" s="122"/>
      <c r="CW7" s="122"/>
      <c r="CX7" s="122"/>
      <c r="CY7" s="122"/>
      <c r="CZ7" s="122"/>
      <c r="DA7" s="122"/>
      <c r="DB7" s="122"/>
      <c r="DC7" s="122"/>
      <c r="DD7" s="122"/>
      <c r="DE7" s="120" t="str">
        <f>'設計評価申請書(共同)'!$C$131</f>
        <v>□</v>
      </c>
      <c r="DF7" s="127" t="s">
        <v>551</v>
      </c>
      <c r="DG7" s="127"/>
      <c r="DH7" s="127"/>
      <c r="DI7" s="127"/>
      <c r="DJ7" s="127"/>
      <c r="DK7" s="127"/>
      <c r="DL7" s="127"/>
      <c r="DM7" s="127"/>
      <c r="DN7" s="127"/>
      <c r="DO7" s="127"/>
      <c r="DP7" s="127"/>
      <c r="DQ7" s="120" t="str">
        <f>'設計評価申請書(共同)'!$C$132</f>
        <v>□</v>
      </c>
      <c r="DR7" s="127" t="s">
        <v>502</v>
      </c>
      <c r="DS7" s="120" t="str">
        <f>'設計評価申請書(共同)'!$C$133</f>
        <v>□</v>
      </c>
      <c r="DT7" s="127" t="s">
        <v>479</v>
      </c>
      <c r="DU7" s="128"/>
      <c r="DV7" s="128"/>
      <c r="DW7" s="128"/>
      <c r="DX7" s="128"/>
      <c r="DY7" s="128"/>
      <c r="DZ7" s="129"/>
      <c r="EA7" s="119" t="str">
        <f>'設計評価申請書(共同)'!$C$136</f>
        <v>□</v>
      </c>
      <c r="EB7" s="130" t="s">
        <v>480</v>
      </c>
      <c r="EC7" s="120" t="str">
        <f>'設計評価申請書(共同)'!$C$137</f>
        <v>□</v>
      </c>
      <c r="ED7" s="131" t="s">
        <v>500</v>
      </c>
      <c r="EE7" s="119" t="str">
        <f>'設計評価申請書(共同)'!$C$140</f>
        <v>□</v>
      </c>
      <c r="EF7" s="122" t="s">
        <v>570</v>
      </c>
      <c r="EG7" s="122"/>
      <c r="EH7" s="122"/>
      <c r="EI7" s="122"/>
      <c r="EJ7" s="122"/>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3"/>
    </row>
    <row r="8" spans="1:166" s="41" customFormat="1" ht="15" customHeight="1">
      <c r="A8" s="70"/>
      <c r="B8" s="71"/>
      <c r="C8" s="71"/>
      <c r="D8" s="72"/>
      <c r="E8" s="1659" t="s">
        <v>585</v>
      </c>
      <c r="F8" s="1660"/>
      <c r="G8" s="1557" t="s">
        <v>461</v>
      </c>
      <c r="H8" s="1558"/>
      <c r="I8" s="1558"/>
      <c r="J8" s="1558"/>
      <c r="K8" s="1558"/>
      <c r="L8" s="1574"/>
      <c r="M8" s="1537" t="s">
        <v>518</v>
      </c>
      <c r="N8" s="1538"/>
      <c r="O8" s="1538"/>
      <c r="P8" s="1636"/>
      <c r="Q8" s="1557" t="s">
        <v>279</v>
      </c>
      <c r="R8" s="1574"/>
      <c r="S8" s="1577" t="s">
        <v>279</v>
      </c>
      <c r="T8" s="1558"/>
      <c r="U8" s="1577" t="s">
        <v>517</v>
      </c>
      <c r="V8" s="1558"/>
      <c r="W8" s="1558"/>
      <c r="X8" s="1558"/>
      <c r="Y8" s="1558"/>
      <c r="Z8" s="1558"/>
      <c r="AA8" s="1558"/>
      <c r="AB8" s="1558"/>
      <c r="AC8" s="1558"/>
      <c r="AD8" s="1558"/>
      <c r="AE8" s="1558"/>
      <c r="AF8" s="1574"/>
      <c r="AG8" s="1577" t="s">
        <v>280</v>
      </c>
      <c r="AH8" s="1558"/>
      <c r="AI8" s="1558"/>
      <c r="AJ8" s="1558"/>
      <c r="AK8" s="1558"/>
      <c r="AL8" s="1558"/>
      <c r="AM8" s="1558"/>
      <c r="AN8" s="1558"/>
      <c r="AO8" s="1558"/>
      <c r="AP8" s="1558"/>
      <c r="AQ8" s="1558"/>
      <c r="AR8" s="1558"/>
      <c r="AS8" s="1558"/>
      <c r="AT8" s="1577" t="s">
        <v>520</v>
      </c>
      <c r="AU8" s="1605"/>
      <c r="AV8" s="1575" t="s">
        <v>574</v>
      </c>
      <c r="AW8" s="1576"/>
      <c r="AX8" s="1576"/>
      <c r="AY8" s="1576"/>
      <c r="AZ8" s="1576"/>
      <c r="BA8" s="1576"/>
      <c r="BB8" s="1576"/>
      <c r="BC8" s="1576"/>
      <c r="BD8" s="1576"/>
      <c r="BE8" s="1576"/>
      <c r="BF8" s="1461" t="s">
        <v>281</v>
      </c>
      <c r="BG8" s="1462"/>
      <c r="BH8" s="1462"/>
      <c r="BI8" s="1462"/>
      <c r="BJ8" s="1462"/>
      <c r="BK8" s="1462"/>
      <c r="BL8" s="1565"/>
      <c r="BM8" s="1566" t="s">
        <v>535</v>
      </c>
      <c r="BN8" s="1567"/>
      <c r="BO8" s="1567"/>
      <c r="BP8" s="1567"/>
      <c r="BQ8" s="1567"/>
      <c r="BR8" s="1567"/>
      <c r="BS8" s="1567"/>
      <c r="BT8" s="1567"/>
      <c r="BU8" s="1567"/>
      <c r="BV8" s="1567"/>
      <c r="BW8" s="1567"/>
      <c r="BX8" s="1567"/>
      <c r="BY8" s="1567"/>
      <c r="BZ8" s="1567"/>
      <c r="CA8" s="1567"/>
      <c r="CB8" s="1567"/>
      <c r="CC8" s="1567"/>
      <c r="CD8" s="1567"/>
      <c r="CE8" s="1568" t="s">
        <v>572</v>
      </c>
      <c r="CF8" s="1569"/>
      <c r="CG8" s="70"/>
      <c r="CH8" s="71"/>
      <c r="CI8" s="71"/>
      <c r="CJ8" s="72"/>
      <c r="CK8" s="1461" t="s">
        <v>283</v>
      </c>
      <c r="CL8" s="1462"/>
      <c r="CM8" s="1463" t="s">
        <v>284</v>
      </c>
      <c r="CN8" s="1464"/>
      <c r="CO8" s="1464"/>
      <c r="CP8" s="1464"/>
      <c r="CQ8" s="1464"/>
      <c r="CR8" s="1465"/>
      <c r="CS8" s="1532" t="s">
        <v>754</v>
      </c>
      <c r="CT8" s="1533"/>
      <c r="CU8" s="1533"/>
      <c r="CV8" s="1533"/>
      <c r="CW8" s="1533"/>
      <c r="CX8" s="1533"/>
      <c r="CY8" s="1533"/>
      <c r="CZ8" s="1533"/>
      <c r="DA8" s="1533"/>
      <c r="DB8" s="1533"/>
      <c r="DC8" s="1533"/>
      <c r="DD8" s="1533"/>
      <c r="DE8" s="1534" t="s">
        <v>755</v>
      </c>
      <c r="DF8" s="1535"/>
      <c r="DG8" s="1535"/>
      <c r="DH8" s="1535"/>
      <c r="DI8" s="1535"/>
      <c r="DJ8" s="1535"/>
      <c r="DK8" s="1535"/>
      <c r="DL8" s="1535"/>
      <c r="DM8" s="1535"/>
      <c r="DN8" s="1535"/>
      <c r="DO8" s="1535"/>
      <c r="DP8" s="1536"/>
      <c r="DQ8" s="1537" t="s">
        <v>552</v>
      </c>
      <c r="DR8" s="1538"/>
      <c r="DS8" s="1541" t="s">
        <v>554</v>
      </c>
      <c r="DT8" s="1542"/>
      <c r="DU8" s="1542"/>
      <c r="DV8" s="1542"/>
      <c r="DW8" s="1542"/>
      <c r="DX8" s="1542"/>
      <c r="DY8" s="1542"/>
      <c r="DZ8" s="1543"/>
      <c r="EA8" s="1550" t="s">
        <v>556</v>
      </c>
      <c r="EB8" s="1551"/>
      <c r="EC8" s="1551"/>
      <c r="ED8" s="1552"/>
      <c r="EE8" s="1553" t="s">
        <v>569</v>
      </c>
      <c r="EF8" s="1554"/>
      <c r="EG8" s="1554"/>
      <c r="EH8" s="1554"/>
      <c r="EI8" s="1554"/>
      <c r="EJ8" s="1554"/>
      <c r="EK8" s="1554"/>
      <c r="EL8" s="1554"/>
      <c r="EM8" s="1554"/>
      <c r="EN8" s="1554"/>
      <c r="EO8" s="1554"/>
      <c r="EP8" s="1554"/>
      <c r="EQ8" s="1554"/>
      <c r="ER8" s="1554"/>
      <c r="ES8" s="1554"/>
      <c r="ET8" s="1554"/>
      <c r="EU8" s="1554"/>
      <c r="EV8" s="1554"/>
      <c r="EW8" s="1554"/>
      <c r="EX8" s="1554"/>
      <c r="EY8" s="1554"/>
      <c r="EZ8" s="1554"/>
      <c r="FA8" s="1554"/>
      <c r="FB8" s="1554"/>
      <c r="FC8" s="1554"/>
      <c r="FD8" s="1554"/>
      <c r="FE8" s="1554"/>
      <c r="FF8" s="1554"/>
      <c r="FG8" s="1554"/>
      <c r="FH8" s="1554"/>
      <c r="FI8" s="1554"/>
      <c r="FJ8" s="1555"/>
    </row>
    <row r="9" spans="1:166" s="41" customFormat="1" ht="15" customHeight="1">
      <c r="A9" s="70"/>
      <c r="B9" s="71"/>
      <c r="C9" s="71"/>
      <c r="D9" s="72"/>
      <c r="E9" s="1661"/>
      <c r="F9" s="1636"/>
      <c r="G9" s="1637" t="s">
        <v>759</v>
      </c>
      <c r="H9" s="1638"/>
      <c r="I9" s="1638"/>
      <c r="J9" s="1638"/>
      <c r="K9" s="1638"/>
      <c r="L9" s="1639"/>
      <c r="M9" s="1537"/>
      <c r="N9" s="1538"/>
      <c r="O9" s="1538"/>
      <c r="P9" s="1636"/>
      <c r="Q9" s="1461" t="s">
        <v>285</v>
      </c>
      <c r="R9" s="1565"/>
      <c r="S9" s="1618" t="s">
        <v>510</v>
      </c>
      <c r="T9" s="1462"/>
      <c r="U9" s="86"/>
      <c r="V9" s="1562" t="s">
        <v>511</v>
      </c>
      <c r="W9" s="1562"/>
      <c r="X9" s="1562"/>
      <c r="Y9" s="1562"/>
      <c r="Z9" s="1562"/>
      <c r="AA9" s="1562" t="s">
        <v>516</v>
      </c>
      <c r="AB9" s="1562"/>
      <c r="AC9" s="1562"/>
      <c r="AD9" s="1562"/>
      <c r="AE9" s="1621" t="s">
        <v>581</v>
      </c>
      <c r="AF9" s="1622"/>
      <c r="AG9" s="1577" t="s">
        <v>286</v>
      </c>
      <c r="AH9" s="1558"/>
      <c r="AI9" s="1558"/>
      <c r="AJ9" s="1558"/>
      <c r="AK9" s="1558"/>
      <c r="AL9" s="1558"/>
      <c r="AM9" s="1558"/>
      <c r="AN9" s="1558"/>
      <c r="AO9" s="1558"/>
      <c r="AP9" s="1558"/>
      <c r="AQ9" s="1558"/>
      <c r="AR9" s="1558"/>
      <c r="AS9" s="1558"/>
      <c r="AT9" s="1606" t="s">
        <v>521</v>
      </c>
      <c r="AU9" s="1607"/>
      <c r="AV9" s="101"/>
      <c r="AW9" s="1590" t="s">
        <v>522</v>
      </c>
      <c r="AX9" s="1591"/>
      <c r="AY9" s="1591"/>
      <c r="AZ9" s="1591"/>
      <c r="BA9" s="1591"/>
      <c r="BB9" s="1591"/>
      <c r="BC9" s="1592" t="s">
        <v>582</v>
      </c>
      <c r="BD9" s="1593"/>
      <c r="BE9" s="1593"/>
      <c r="BF9" s="1557" t="s">
        <v>532</v>
      </c>
      <c r="BG9" s="1558"/>
      <c r="BH9" s="1558"/>
      <c r="BI9" s="1558"/>
      <c r="BJ9" s="1558"/>
      <c r="BK9" s="1558"/>
      <c r="BL9" s="1574"/>
      <c r="BM9" s="1575" t="s">
        <v>533</v>
      </c>
      <c r="BN9" s="1576"/>
      <c r="BO9" s="1576"/>
      <c r="BP9" s="1576"/>
      <c r="BQ9" s="1576"/>
      <c r="BR9" s="1576"/>
      <c r="BS9" s="1464" t="s">
        <v>282</v>
      </c>
      <c r="BT9" s="1464"/>
      <c r="BU9" s="1464"/>
      <c r="BV9" s="1464"/>
      <c r="BW9" s="1464"/>
      <c r="BX9" s="1464"/>
      <c r="BY9" s="1464"/>
      <c r="BZ9" s="1464"/>
      <c r="CA9" s="1464"/>
      <c r="CB9" s="1464"/>
      <c r="CC9" s="1464"/>
      <c r="CD9" s="1579"/>
      <c r="CE9" s="1570"/>
      <c r="CF9" s="1571"/>
      <c r="CG9" s="70"/>
      <c r="CH9" s="71"/>
      <c r="CI9" s="71"/>
      <c r="CJ9" s="72"/>
      <c r="CK9" s="1466" t="s">
        <v>564</v>
      </c>
      <c r="CL9" s="1467"/>
      <c r="CM9" s="1470" t="s">
        <v>564</v>
      </c>
      <c r="CN9" s="1471"/>
      <c r="CO9" s="1471"/>
      <c r="CP9" s="1471"/>
      <c r="CQ9" s="1471"/>
      <c r="CR9" s="1472"/>
      <c r="CS9" s="1556" t="s">
        <v>547</v>
      </c>
      <c r="CT9" s="1535"/>
      <c r="CU9" s="1535"/>
      <c r="CV9" s="1535"/>
      <c r="CW9" s="1535"/>
      <c r="CX9" s="1535"/>
      <c r="CY9" s="1535" t="s">
        <v>540</v>
      </c>
      <c r="CZ9" s="1535"/>
      <c r="DA9" s="1535"/>
      <c r="DB9" s="1535"/>
      <c r="DC9" s="1535"/>
      <c r="DD9" s="1536"/>
      <c r="DE9" s="1534" t="s">
        <v>546</v>
      </c>
      <c r="DF9" s="1535"/>
      <c r="DG9" s="1535"/>
      <c r="DH9" s="1535"/>
      <c r="DI9" s="1535"/>
      <c r="DJ9" s="1535"/>
      <c r="DK9" s="1535" t="s">
        <v>545</v>
      </c>
      <c r="DL9" s="1535"/>
      <c r="DM9" s="1535"/>
      <c r="DN9" s="1535"/>
      <c r="DO9" s="1535"/>
      <c r="DP9" s="1536"/>
      <c r="DQ9" s="1537"/>
      <c r="DR9" s="1538"/>
      <c r="DS9" s="1544"/>
      <c r="DT9" s="1545"/>
      <c r="DU9" s="1545"/>
      <c r="DV9" s="1545"/>
      <c r="DW9" s="1545"/>
      <c r="DX9" s="1545"/>
      <c r="DY9" s="1545"/>
      <c r="DZ9" s="1546"/>
      <c r="EA9" s="1550"/>
      <c r="EB9" s="1551"/>
      <c r="EC9" s="1551"/>
      <c r="ED9" s="1552"/>
      <c r="EE9" s="1557" t="s">
        <v>560</v>
      </c>
      <c r="EF9" s="1558"/>
      <c r="EG9" s="1533"/>
      <c r="EH9" s="1533"/>
      <c r="EI9" s="1533"/>
      <c r="EJ9" s="1533"/>
      <c r="EK9" s="1533"/>
      <c r="EL9" s="1533"/>
      <c r="EM9" s="1533"/>
      <c r="EN9" s="1533"/>
      <c r="EO9" s="1533"/>
      <c r="EP9" s="1533"/>
      <c r="EQ9" s="1533"/>
      <c r="ER9" s="1533"/>
      <c r="ES9" s="1559" t="s">
        <v>561</v>
      </c>
      <c r="ET9" s="1558"/>
      <c r="EU9" s="1533"/>
      <c r="EV9" s="1533"/>
      <c r="EW9" s="1533"/>
      <c r="EX9" s="1533"/>
      <c r="EY9" s="1533"/>
      <c r="EZ9" s="1533"/>
      <c r="FA9" s="1533"/>
      <c r="FB9" s="1533"/>
      <c r="FC9" s="1533"/>
      <c r="FD9" s="1533"/>
      <c r="FE9" s="1533"/>
      <c r="FF9" s="1533"/>
      <c r="FG9" s="1533"/>
      <c r="FH9" s="1533"/>
      <c r="FI9" s="1533"/>
      <c r="FJ9" s="1560"/>
    </row>
    <row r="10" spans="1:166" s="41" customFormat="1" ht="15" customHeight="1">
      <c r="A10" s="70"/>
      <c r="B10" s="71"/>
      <c r="C10" s="71"/>
      <c r="D10" s="72"/>
      <c r="E10" s="1661" t="s">
        <v>655</v>
      </c>
      <c r="F10" s="1605"/>
      <c r="G10" s="1637"/>
      <c r="H10" s="1638"/>
      <c r="I10" s="1638"/>
      <c r="J10" s="1638"/>
      <c r="K10" s="1638"/>
      <c r="L10" s="1639"/>
      <c r="M10" s="1640" t="s">
        <v>760</v>
      </c>
      <c r="N10" s="1641"/>
      <c r="O10" s="1641"/>
      <c r="P10" s="1642"/>
      <c r="Q10" s="84"/>
      <c r="R10" s="85"/>
      <c r="S10" s="86"/>
      <c r="T10" s="87"/>
      <c r="U10" s="86"/>
      <c r="V10" s="1619"/>
      <c r="W10" s="1619"/>
      <c r="X10" s="1619"/>
      <c r="Y10" s="1619"/>
      <c r="Z10" s="1619"/>
      <c r="AA10" s="1619"/>
      <c r="AB10" s="1619"/>
      <c r="AC10" s="1619"/>
      <c r="AD10" s="1619"/>
      <c r="AE10" s="1498"/>
      <c r="AF10" s="1623"/>
      <c r="AG10" s="81"/>
      <c r="AH10" s="81"/>
      <c r="AI10" s="81"/>
      <c r="AJ10" s="81"/>
      <c r="AK10" s="81"/>
      <c r="AL10" s="81"/>
      <c r="AM10" s="81"/>
      <c r="AN10" s="81"/>
      <c r="AO10" s="81"/>
      <c r="AP10" s="81"/>
      <c r="AQ10" s="81"/>
      <c r="AR10" s="81"/>
      <c r="AS10" s="81"/>
      <c r="AT10" s="1606"/>
      <c r="AU10" s="1607"/>
      <c r="AV10" s="101"/>
      <c r="AW10" s="112"/>
      <c r="AX10" s="88"/>
      <c r="AY10" s="88"/>
      <c r="AZ10" s="88"/>
      <c r="BA10" s="88"/>
      <c r="BB10" s="113"/>
      <c r="BC10" s="1594"/>
      <c r="BD10" s="1595"/>
      <c r="BE10" s="1595"/>
      <c r="BF10" s="1556" t="s">
        <v>267</v>
      </c>
      <c r="BG10" s="1535"/>
      <c r="BH10" s="1535"/>
      <c r="BI10" s="1582" t="s">
        <v>531</v>
      </c>
      <c r="BJ10" s="1582"/>
      <c r="BK10" s="1582"/>
      <c r="BL10" s="1583"/>
      <c r="BM10" s="1577"/>
      <c r="BN10" s="1558"/>
      <c r="BO10" s="1558"/>
      <c r="BP10" s="1558"/>
      <c r="BQ10" s="1558"/>
      <c r="BR10" s="1558"/>
      <c r="BS10" s="1580"/>
      <c r="BT10" s="1580"/>
      <c r="BU10" s="1580"/>
      <c r="BV10" s="1580"/>
      <c r="BW10" s="1580"/>
      <c r="BX10" s="1580"/>
      <c r="BY10" s="1580"/>
      <c r="BZ10" s="1580"/>
      <c r="CA10" s="1580"/>
      <c r="CB10" s="1580"/>
      <c r="CC10" s="1580"/>
      <c r="CD10" s="1581"/>
      <c r="CE10" s="1570"/>
      <c r="CF10" s="1571"/>
      <c r="CG10" s="70"/>
      <c r="CH10" s="71"/>
      <c r="CI10" s="71"/>
      <c r="CJ10" s="72"/>
      <c r="CK10" s="1466"/>
      <c r="CL10" s="1467"/>
      <c r="CM10" s="1470"/>
      <c r="CN10" s="1471"/>
      <c r="CO10" s="1471"/>
      <c r="CP10" s="1471"/>
      <c r="CQ10" s="1471"/>
      <c r="CR10" s="1472"/>
      <c r="CS10" s="1561" t="s">
        <v>536</v>
      </c>
      <c r="CT10" s="1562"/>
      <c r="CU10" s="1562"/>
      <c r="CV10" s="1562" t="s">
        <v>539</v>
      </c>
      <c r="CW10" s="1562"/>
      <c r="CX10" s="1562"/>
      <c r="CY10" s="1562" t="s">
        <v>536</v>
      </c>
      <c r="CZ10" s="1562"/>
      <c r="DA10" s="1562"/>
      <c r="DB10" s="1562" t="s">
        <v>539</v>
      </c>
      <c r="DC10" s="1562"/>
      <c r="DD10" s="1563"/>
      <c r="DE10" s="1564" t="s">
        <v>536</v>
      </c>
      <c r="DF10" s="1562"/>
      <c r="DG10" s="1562"/>
      <c r="DH10" s="1562" t="s">
        <v>539</v>
      </c>
      <c r="DI10" s="1562"/>
      <c r="DJ10" s="1562"/>
      <c r="DK10" s="1562" t="s">
        <v>536</v>
      </c>
      <c r="DL10" s="1562"/>
      <c r="DM10" s="1562"/>
      <c r="DN10" s="1562" t="s">
        <v>539</v>
      </c>
      <c r="DO10" s="1562"/>
      <c r="DP10" s="1563"/>
      <c r="DQ10" s="1537"/>
      <c r="DR10" s="1538"/>
      <c r="DS10" s="1547"/>
      <c r="DT10" s="1548"/>
      <c r="DU10" s="1548"/>
      <c r="DV10" s="1548"/>
      <c r="DW10" s="1548"/>
      <c r="DX10" s="1548"/>
      <c r="DY10" s="1548"/>
      <c r="DZ10" s="1549"/>
      <c r="EA10" s="1550" t="s">
        <v>557</v>
      </c>
      <c r="EB10" s="1671"/>
      <c r="EC10" s="1664" t="s">
        <v>558</v>
      </c>
      <c r="ED10" s="1552"/>
      <c r="EE10" s="84"/>
      <c r="EF10" s="87"/>
      <c r="EG10" s="92" t="s">
        <v>272</v>
      </c>
      <c r="EH10" s="145"/>
      <c r="EI10" s="145"/>
      <c r="EJ10" s="143"/>
      <c r="EK10" s="92" t="s">
        <v>273</v>
      </c>
      <c r="EL10" s="145"/>
      <c r="EM10" s="145"/>
      <c r="EN10" s="143"/>
      <c r="EO10" s="92" t="s">
        <v>274</v>
      </c>
      <c r="EP10" s="145"/>
      <c r="EQ10" s="145"/>
      <c r="ER10" s="143"/>
      <c r="ES10" s="43"/>
      <c r="ET10" s="87"/>
      <c r="EU10" s="92" t="s">
        <v>272</v>
      </c>
      <c r="EV10" s="145"/>
      <c r="EW10" s="145"/>
      <c r="EX10" s="143"/>
      <c r="EY10" s="92" t="s">
        <v>562</v>
      </c>
      <c r="EZ10" s="145"/>
      <c r="FA10" s="145"/>
      <c r="FB10" s="143"/>
      <c r="FC10" s="92" t="s">
        <v>563</v>
      </c>
      <c r="FD10" s="145"/>
      <c r="FE10" s="145"/>
      <c r="FF10" s="143"/>
      <c r="FG10" s="92" t="s">
        <v>274</v>
      </c>
      <c r="FH10" s="145"/>
      <c r="FI10" s="145"/>
      <c r="FJ10" s="147"/>
    </row>
    <row r="11" spans="1:166" s="41" customFormat="1" ht="15" customHeight="1">
      <c r="A11" s="70"/>
      <c r="B11" s="71"/>
      <c r="C11" s="71"/>
      <c r="D11" s="72"/>
      <c r="E11" s="1532"/>
      <c r="F11" s="1560"/>
      <c r="G11" s="1637"/>
      <c r="H11" s="1638"/>
      <c r="I11" s="1638"/>
      <c r="J11" s="1638"/>
      <c r="K11" s="1638"/>
      <c r="L11" s="1639"/>
      <c r="M11" s="1640"/>
      <c r="N11" s="1641"/>
      <c r="O11" s="1641"/>
      <c r="P11" s="1642"/>
      <c r="Q11" s="40"/>
      <c r="R11" s="83"/>
      <c r="S11" s="79"/>
      <c r="T11" s="80"/>
      <c r="U11" s="109"/>
      <c r="V11" s="1620"/>
      <c r="W11" s="1620"/>
      <c r="X11" s="1620"/>
      <c r="Y11" s="1620"/>
      <c r="Z11" s="1620"/>
      <c r="AA11" s="1620"/>
      <c r="AB11" s="1620"/>
      <c r="AC11" s="1620"/>
      <c r="AD11" s="1620"/>
      <c r="AE11" s="1624"/>
      <c r="AF11" s="1625"/>
      <c r="AG11" s="82"/>
      <c r="AH11" s="82"/>
      <c r="AI11" s="82"/>
      <c r="AJ11" s="82"/>
      <c r="AK11" s="82"/>
      <c r="AL11" s="82"/>
      <c r="AM11" s="82"/>
      <c r="AN11" s="82"/>
      <c r="AO11" s="82"/>
      <c r="AP11" s="82"/>
      <c r="AQ11" s="82"/>
      <c r="AR11" s="82"/>
      <c r="AS11" s="82"/>
      <c r="AT11" s="1608"/>
      <c r="AU11" s="1609"/>
      <c r="AV11" s="102"/>
      <c r="AW11" s="114"/>
      <c r="AX11" s="89"/>
      <c r="AY11" s="89"/>
      <c r="AZ11" s="89"/>
      <c r="BA11" s="89"/>
      <c r="BB11" s="115"/>
      <c r="BC11" s="1596"/>
      <c r="BD11" s="1597"/>
      <c r="BE11" s="1597"/>
      <c r="BF11" s="1556"/>
      <c r="BG11" s="1535"/>
      <c r="BH11" s="1535"/>
      <c r="BI11" s="1582"/>
      <c r="BJ11" s="1582"/>
      <c r="BK11" s="1582"/>
      <c r="BL11" s="1583"/>
      <c r="BM11" s="1578"/>
      <c r="BN11" s="1533"/>
      <c r="BO11" s="1533"/>
      <c r="BP11" s="1533"/>
      <c r="BQ11" s="1533"/>
      <c r="BR11" s="1533"/>
      <c r="BS11" s="1582" t="s">
        <v>270</v>
      </c>
      <c r="BT11" s="1582"/>
      <c r="BU11" s="1582"/>
      <c r="BV11" s="1582"/>
      <c r="BW11" s="1582" t="s">
        <v>473</v>
      </c>
      <c r="BX11" s="1582"/>
      <c r="BY11" s="1582"/>
      <c r="BZ11" s="1582"/>
      <c r="CA11" s="1582" t="s">
        <v>474</v>
      </c>
      <c r="CB11" s="1582"/>
      <c r="CC11" s="1582"/>
      <c r="CD11" s="1584"/>
      <c r="CE11" s="1570"/>
      <c r="CF11" s="1571"/>
      <c r="CG11" s="70"/>
      <c r="CH11" s="71"/>
      <c r="CI11" s="71"/>
      <c r="CJ11" s="72"/>
      <c r="CK11" s="1468"/>
      <c r="CL11" s="1469"/>
      <c r="CM11" s="1473"/>
      <c r="CN11" s="1474"/>
      <c r="CO11" s="1474"/>
      <c r="CP11" s="1474"/>
      <c r="CQ11" s="1474"/>
      <c r="CR11" s="1475"/>
      <c r="CS11" s="45"/>
      <c r="CT11" s="94" t="s">
        <v>537</v>
      </c>
      <c r="CU11" s="94" t="s">
        <v>538</v>
      </c>
      <c r="CV11" s="95"/>
      <c r="CW11" s="94" t="s">
        <v>537</v>
      </c>
      <c r="CX11" s="94" t="s">
        <v>538</v>
      </c>
      <c r="CY11" s="95"/>
      <c r="CZ11" s="94" t="s">
        <v>537</v>
      </c>
      <c r="DA11" s="94" t="s">
        <v>538</v>
      </c>
      <c r="DB11" s="95"/>
      <c r="DC11" s="94" t="s">
        <v>537</v>
      </c>
      <c r="DD11" s="96" t="s">
        <v>538</v>
      </c>
      <c r="DE11" s="97"/>
      <c r="DF11" s="98" t="s">
        <v>537</v>
      </c>
      <c r="DG11" s="98" t="s">
        <v>538</v>
      </c>
      <c r="DH11" s="99"/>
      <c r="DI11" s="98" t="s">
        <v>537</v>
      </c>
      <c r="DJ11" s="98" t="s">
        <v>538</v>
      </c>
      <c r="DK11" s="99"/>
      <c r="DL11" s="98" t="s">
        <v>537</v>
      </c>
      <c r="DM11" s="98" t="s">
        <v>538</v>
      </c>
      <c r="DN11" s="99"/>
      <c r="DO11" s="98" t="s">
        <v>537</v>
      </c>
      <c r="DP11" s="100" t="s">
        <v>538</v>
      </c>
      <c r="DQ11" s="1539"/>
      <c r="DR11" s="1540"/>
      <c r="DS11" s="1664" t="s">
        <v>317</v>
      </c>
      <c r="DT11" s="1551"/>
      <c r="DU11" s="1551" t="s">
        <v>318</v>
      </c>
      <c r="DV11" s="1551"/>
      <c r="DW11" s="1551" t="s">
        <v>319</v>
      </c>
      <c r="DX11" s="1551"/>
      <c r="DY11" s="1551" t="s">
        <v>320</v>
      </c>
      <c r="DZ11" s="1552"/>
      <c r="EA11" s="1550"/>
      <c r="EB11" s="1671"/>
      <c r="EC11" s="1664"/>
      <c r="ED11" s="1552"/>
      <c r="EE11" s="42"/>
      <c r="EF11" s="82"/>
      <c r="EG11" s="93"/>
      <c r="EH11" s="146"/>
      <c r="EI11" s="146"/>
      <c r="EJ11" s="144"/>
      <c r="EK11" s="93"/>
      <c r="EL11" s="146"/>
      <c r="EM11" s="146"/>
      <c r="EN11" s="144"/>
      <c r="EO11" s="93"/>
      <c r="EP11" s="146"/>
      <c r="EQ11" s="146"/>
      <c r="ER11" s="144"/>
      <c r="ES11" s="39"/>
      <c r="ET11" s="82"/>
      <c r="EU11" s="93"/>
      <c r="EV11" s="146"/>
      <c r="EW11" s="146"/>
      <c r="EX11" s="144"/>
      <c r="EY11" s="93"/>
      <c r="EZ11" s="146"/>
      <c r="FA11" s="146"/>
      <c r="FB11" s="144"/>
      <c r="FC11" s="93"/>
      <c r="FD11" s="146"/>
      <c r="FE11" s="146"/>
      <c r="FF11" s="144"/>
      <c r="FG11" s="93"/>
      <c r="FH11" s="146"/>
      <c r="FI11" s="146"/>
      <c r="FJ11" s="148"/>
    </row>
    <row r="12" spans="1:166" s="41" customFormat="1" ht="15" customHeight="1">
      <c r="A12" s="70"/>
      <c r="B12" s="71"/>
      <c r="C12" s="71"/>
      <c r="D12" s="72"/>
      <c r="E12" s="1643" t="s">
        <v>509</v>
      </c>
      <c r="F12" s="1644"/>
      <c r="G12" s="1505" t="s">
        <v>265</v>
      </c>
      <c r="H12" s="1506" t="s">
        <v>528</v>
      </c>
      <c r="I12" s="1649"/>
      <c r="J12" s="1485" t="s">
        <v>529</v>
      </c>
      <c r="K12" s="1485"/>
      <c r="L12" s="1651" t="s">
        <v>654</v>
      </c>
      <c r="M12" s="1482" t="s">
        <v>265</v>
      </c>
      <c r="N12" s="1654" t="s">
        <v>686</v>
      </c>
      <c r="O12" s="1655"/>
      <c r="P12" s="1488" t="s">
        <v>575</v>
      </c>
      <c r="Q12" s="1476" t="s">
        <v>288</v>
      </c>
      <c r="R12" s="1477"/>
      <c r="S12" s="1649" t="s">
        <v>268</v>
      </c>
      <c r="T12" s="1506" t="s">
        <v>508</v>
      </c>
      <c r="U12" s="1598" t="s">
        <v>268</v>
      </c>
      <c r="V12" s="1491" t="s">
        <v>512</v>
      </c>
      <c r="W12" s="1491" t="s">
        <v>513</v>
      </c>
      <c r="X12" s="1491" t="s">
        <v>514</v>
      </c>
      <c r="Y12" s="1491" t="s">
        <v>515</v>
      </c>
      <c r="Z12" s="1491" t="s">
        <v>498</v>
      </c>
      <c r="AA12" s="1676" t="s">
        <v>496</v>
      </c>
      <c r="AB12" s="1676"/>
      <c r="AC12" s="1491" t="s">
        <v>497</v>
      </c>
      <c r="AD12" s="1491" t="s">
        <v>498</v>
      </c>
      <c r="AE12" s="1627" t="s">
        <v>653</v>
      </c>
      <c r="AF12" s="1628"/>
      <c r="AG12" s="1511" t="s">
        <v>290</v>
      </c>
      <c r="AH12" s="1491" t="s">
        <v>291</v>
      </c>
      <c r="AI12" s="1491" t="s">
        <v>292</v>
      </c>
      <c r="AJ12" s="1491" t="s">
        <v>316</v>
      </c>
      <c r="AK12" s="1491" t="s">
        <v>293</v>
      </c>
      <c r="AL12" s="1491"/>
      <c r="AM12" s="1491"/>
      <c r="AN12" s="1491"/>
      <c r="AO12" s="1491" t="s">
        <v>262</v>
      </c>
      <c r="AP12" s="1491" t="s">
        <v>294</v>
      </c>
      <c r="AQ12" s="1491"/>
      <c r="AR12" s="1491"/>
      <c r="AS12" s="1519"/>
      <c r="AT12" s="1511" t="s">
        <v>268</v>
      </c>
      <c r="AU12" s="1488" t="s">
        <v>508</v>
      </c>
      <c r="AV12" s="1598" t="s">
        <v>268</v>
      </c>
      <c r="AW12" s="1506" t="s">
        <v>522</v>
      </c>
      <c r="AX12" s="1485" t="s">
        <v>472</v>
      </c>
      <c r="AY12" s="1485" t="s">
        <v>501</v>
      </c>
      <c r="AZ12" s="1485" t="s">
        <v>524</v>
      </c>
      <c r="BA12" s="1485" t="s">
        <v>470</v>
      </c>
      <c r="BB12" s="1485" t="s">
        <v>587</v>
      </c>
      <c r="BC12" s="1586" t="s">
        <v>583</v>
      </c>
      <c r="BD12" s="1586"/>
      <c r="BE12" s="1589" t="s">
        <v>527</v>
      </c>
      <c r="BF12" s="1585" t="s">
        <v>295</v>
      </c>
      <c r="BG12" s="1586" t="s">
        <v>296</v>
      </c>
      <c r="BH12" s="1586" t="s">
        <v>297</v>
      </c>
      <c r="BI12" s="1586" t="s">
        <v>269</v>
      </c>
      <c r="BJ12" s="1586"/>
      <c r="BK12" s="1586" t="s">
        <v>298</v>
      </c>
      <c r="BL12" s="1587"/>
      <c r="BM12" s="1588" t="s">
        <v>299</v>
      </c>
      <c r="BN12" s="1586" t="s">
        <v>470</v>
      </c>
      <c r="BO12" s="1586" t="s">
        <v>534</v>
      </c>
      <c r="BP12" s="1586"/>
      <c r="BQ12" s="1586"/>
      <c r="BR12" s="1589"/>
      <c r="BS12" s="1586" t="s">
        <v>289</v>
      </c>
      <c r="BT12" s="1586" t="s">
        <v>299</v>
      </c>
      <c r="BU12" s="1586" t="s">
        <v>300</v>
      </c>
      <c r="BV12" s="1586" t="s">
        <v>301</v>
      </c>
      <c r="BW12" s="1485" t="s">
        <v>289</v>
      </c>
      <c r="BX12" s="1485" t="s">
        <v>299</v>
      </c>
      <c r="BY12" s="1485" t="s">
        <v>300</v>
      </c>
      <c r="BZ12" s="1485" t="s">
        <v>301</v>
      </c>
      <c r="CA12" s="1485" t="s">
        <v>289</v>
      </c>
      <c r="CB12" s="1485" t="s">
        <v>299</v>
      </c>
      <c r="CC12" s="1485" t="s">
        <v>300</v>
      </c>
      <c r="CD12" s="1506" t="s">
        <v>301</v>
      </c>
      <c r="CE12" s="1570"/>
      <c r="CF12" s="1571"/>
      <c r="CG12" s="70"/>
      <c r="CH12" s="71"/>
      <c r="CI12" s="71"/>
      <c r="CJ12" s="72"/>
      <c r="CK12" s="1476" t="s">
        <v>302</v>
      </c>
      <c r="CL12" s="1477"/>
      <c r="CM12" s="1482" t="s">
        <v>303</v>
      </c>
      <c r="CN12" s="1485" t="s">
        <v>304</v>
      </c>
      <c r="CO12" s="1485" t="s">
        <v>305</v>
      </c>
      <c r="CP12" s="1485" t="s">
        <v>306</v>
      </c>
      <c r="CQ12" s="1485" t="s">
        <v>307</v>
      </c>
      <c r="CR12" s="1488"/>
      <c r="CS12" s="1672" t="s">
        <v>472</v>
      </c>
      <c r="CT12" s="1491" t="s">
        <v>541</v>
      </c>
      <c r="CU12" s="1491" t="s">
        <v>542</v>
      </c>
      <c r="CV12" s="1491" t="s">
        <v>472</v>
      </c>
      <c r="CW12" s="1491" t="s">
        <v>541</v>
      </c>
      <c r="CX12" s="1491" t="s">
        <v>542</v>
      </c>
      <c r="CY12" s="1491" t="s">
        <v>472</v>
      </c>
      <c r="CZ12" s="1491" t="s">
        <v>544</v>
      </c>
      <c r="DA12" s="1491" t="s">
        <v>544</v>
      </c>
      <c r="DB12" s="1491" t="s">
        <v>472</v>
      </c>
      <c r="DC12" s="1491" t="s">
        <v>544</v>
      </c>
      <c r="DD12" s="1516" t="s">
        <v>544</v>
      </c>
      <c r="DE12" s="1511" t="s">
        <v>472</v>
      </c>
      <c r="DF12" s="1491" t="s">
        <v>541</v>
      </c>
      <c r="DG12" s="1491" t="s">
        <v>542</v>
      </c>
      <c r="DH12" s="1491" t="s">
        <v>472</v>
      </c>
      <c r="DI12" s="1491" t="s">
        <v>541</v>
      </c>
      <c r="DJ12" s="1491" t="s">
        <v>542</v>
      </c>
      <c r="DK12" s="1491" t="s">
        <v>472</v>
      </c>
      <c r="DL12" s="1491" t="s">
        <v>548</v>
      </c>
      <c r="DM12" s="1491" t="s">
        <v>549</v>
      </c>
      <c r="DN12" s="1491" t="s">
        <v>472</v>
      </c>
      <c r="DO12" s="1491" t="s">
        <v>548</v>
      </c>
      <c r="DP12" s="1519" t="s">
        <v>548</v>
      </c>
      <c r="DQ12" s="1511" t="s">
        <v>268</v>
      </c>
      <c r="DR12" s="1506" t="s">
        <v>508</v>
      </c>
      <c r="DS12" s="1511" t="s">
        <v>268</v>
      </c>
      <c r="DT12" s="1485" t="s">
        <v>553</v>
      </c>
      <c r="DU12" s="1491" t="s">
        <v>268</v>
      </c>
      <c r="DV12" s="1485" t="s">
        <v>553</v>
      </c>
      <c r="DW12" s="1491" t="s">
        <v>268</v>
      </c>
      <c r="DX12" s="1485" t="s">
        <v>553</v>
      </c>
      <c r="DY12" s="1491" t="s">
        <v>268</v>
      </c>
      <c r="DZ12" s="1488" t="s">
        <v>553</v>
      </c>
      <c r="EA12" s="1505" t="s">
        <v>555</v>
      </c>
      <c r="EB12" s="1506"/>
      <c r="EC12" s="1511" t="s">
        <v>268</v>
      </c>
      <c r="ED12" s="1488" t="s">
        <v>559</v>
      </c>
      <c r="EE12" s="1514" t="s">
        <v>287</v>
      </c>
      <c r="EF12" s="1502" t="s">
        <v>308</v>
      </c>
      <c r="EG12" s="1491" t="s">
        <v>309</v>
      </c>
      <c r="EH12" s="1491" t="s">
        <v>310</v>
      </c>
      <c r="EI12" s="1491" t="s">
        <v>126</v>
      </c>
      <c r="EJ12" s="1491" t="s">
        <v>311</v>
      </c>
      <c r="EK12" s="1491" t="s">
        <v>309</v>
      </c>
      <c r="EL12" s="1491" t="s">
        <v>310</v>
      </c>
      <c r="EM12" s="1491" t="s">
        <v>126</v>
      </c>
      <c r="EN12" s="1491" t="s">
        <v>311</v>
      </c>
      <c r="EO12" s="1491" t="s">
        <v>309</v>
      </c>
      <c r="EP12" s="1491" t="s">
        <v>310</v>
      </c>
      <c r="EQ12" s="1491" t="s">
        <v>126</v>
      </c>
      <c r="ER12" s="1516" t="s">
        <v>311</v>
      </c>
      <c r="ES12" s="1492" t="s">
        <v>287</v>
      </c>
      <c r="ET12" s="1502" t="s">
        <v>308</v>
      </c>
      <c r="EU12" s="1491" t="s">
        <v>309</v>
      </c>
      <c r="EV12" s="1491" t="s">
        <v>310</v>
      </c>
      <c r="EW12" s="1491" t="s">
        <v>126</v>
      </c>
      <c r="EX12" s="1491" t="s">
        <v>311</v>
      </c>
      <c r="EY12" s="1491" t="s">
        <v>309</v>
      </c>
      <c r="EZ12" s="1491" t="s">
        <v>310</v>
      </c>
      <c r="FA12" s="1491" t="s">
        <v>126</v>
      </c>
      <c r="FB12" s="1491" t="s">
        <v>311</v>
      </c>
      <c r="FC12" s="1491" t="s">
        <v>309</v>
      </c>
      <c r="FD12" s="1491" t="s">
        <v>310</v>
      </c>
      <c r="FE12" s="1491" t="s">
        <v>126</v>
      </c>
      <c r="FF12" s="1491" t="s">
        <v>311</v>
      </c>
      <c r="FG12" s="1491" t="s">
        <v>309</v>
      </c>
      <c r="FH12" s="1491" t="s">
        <v>310</v>
      </c>
      <c r="FI12" s="1491" t="s">
        <v>126</v>
      </c>
      <c r="FJ12" s="1494" t="s">
        <v>311</v>
      </c>
    </row>
    <row r="13" spans="1:166" s="41" customFormat="1" ht="15" customHeight="1">
      <c r="A13" s="70"/>
      <c r="B13" s="71"/>
      <c r="C13" s="71"/>
      <c r="D13" s="72"/>
      <c r="E13" s="1645"/>
      <c r="F13" s="1646"/>
      <c r="G13" s="1507"/>
      <c r="H13" s="1508"/>
      <c r="I13" s="1650"/>
      <c r="J13" s="1486"/>
      <c r="K13" s="1486"/>
      <c r="L13" s="1652"/>
      <c r="M13" s="1483"/>
      <c r="N13" s="1656"/>
      <c r="O13" s="1657"/>
      <c r="P13" s="1489"/>
      <c r="Q13" s="1478"/>
      <c r="R13" s="1479"/>
      <c r="S13" s="1650"/>
      <c r="T13" s="1508"/>
      <c r="U13" s="1599"/>
      <c r="V13" s="1492"/>
      <c r="W13" s="1492"/>
      <c r="X13" s="1492"/>
      <c r="Y13" s="1492"/>
      <c r="Z13" s="1492"/>
      <c r="AA13" s="1677"/>
      <c r="AB13" s="1677"/>
      <c r="AC13" s="1492"/>
      <c r="AD13" s="1492"/>
      <c r="AE13" s="1629"/>
      <c r="AF13" s="1630"/>
      <c r="AG13" s="1512"/>
      <c r="AH13" s="1492"/>
      <c r="AI13" s="1492"/>
      <c r="AJ13" s="1492"/>
      <c r="AK13" s="1492"/>
      <c r="AL13" s="1492"/>
      <c r="AM13" s="1492"/>
      <c r="AN13" s="1492"/>
      <c r="AO13" s="1492"/>
      <c r="AP13" s="1492"/>
      <c r="AQ13" s="1492"/>
      <c r="AR13" s="1492"/>
      <c r="AS13" s="1520"/>
      <c r="AT13" s="1512"/>
      <c r="AU13" s="1489"/>
      <c r="AV13" s="1599"/>
      <c r="AW13" s="1508"/>
      <c r="AX13" s="1486"/>
      <c r="AY13" s="1486"/>
      <c r="AZ13" s="1486"/>
      <c r="BA13" s="1486"/>
      <c r="BB13" s="1486"/>
      <c r="BC13" s="1586"/>
      <c r="BD13" s="1586"/>
      <c r="BE13" s="1589"/>
      <c r="BF13" s="1585"/>
      <c r="BG13" s="1586"/>
      <c r="BH13" s="1586"/>
      <c r="BI13" s="1586"/>
      <c r="BJ13" s="1586"/>
      <c r="BK13" s="1586"/>
      <c r="BL13" s="1587"/>
      <c r="BM13" s="1588"/>
      <c r="BN13" s="1586"/>
      <c r="BO13" s="1586"/>
      <c r="BP13" s="1586"/>
      <c r="BQ13" s="1586"/>
      <c r="BR13" s="1589"/>
      <c r="BS13" s="1586"/>
      <c r="BT13" s="1586"/>
      <c r="BU13" s="1586"/>
      <c r="BV13" s="1586"/>
      <c r="BW13" s="1486"/>
      <c r="BX13" s="1486"/>
      <c r="BY13" s="1486"/>
      <c r="BZ13" s="1486"/>
      <c r="CA13" s="1486"/>
      <c r="CB13" s="1486"/>
      <c r="CC13" s="1486"/>
      <c r="CD13" s="1508"/>
      <c r="CE13" s="1570"/>
      <c r="CF13" s="1571"/>
      <c r="CG13" s="70"/>
      <c r="CH13" s="71"/>
      <c r="CI13" s="71"/>
      <c r="CJ13" s="72"/>
      <c r="CK13" s="1478"/>
      <c r="CL13" s="1479"/>
      <c r="CM13" s="1483"/>
      <c r="CN13" s="1486"/>
      <c r="CO13" s="1486"/>
      <c r="CP13" s="1486"/>
      <c r="CQ13" s="1486"/>
      <c r="CR13" s="1489"/>
      <c r="CS13" s="1514"/>
      <c r="CT13" s="1492"/>
      <c r="CU13" s="1492"/>
      <c r="CV13" s="1492"/>
      <c r="CW13" s="1492"/>
      <c r="CX13" s="1492"/>
      <c r="CY13" s="1492"/>
      <c r="CZ13" s="1492"/>
      <c r="DA13" s="1492"/>
      <c r="DB13" s="1492"/>
      <c r="DC13" s="1492"/>
      <c r="DD13" s="1517"/>
      <c r="DE13" s="1512"/>
      <c r="DF13" s="1492"/>
      <c r="DG13" s="1492"/>
      <c r="DH13" s="1492"/>
      <c r="DI13" s="1492"/>
      <c r="DJ13" s="1492"/>
      <c r="DK13" s="1492"/>
      <c r="DL13" s="1492"/>
      <c r="DM13" s="1492"/>
      <c r="DN13" s="1492"/>
      <c r="DO13" s="1492"/>
      <c r="DP13" s="1520"/>
      <c r="DQ13" s="1512"/>
      <c r="DR13" s="1508"/>
      <c r="DS13" s="1512"/>
      <c r="DT13" s="1486"/>
      <c r="DU13" s="1492"/>
      <c r="DV13" s="1486"/>
      <c r="DW13" s="1492"/>
      <c r="DX13" s="1486"/>
      <c r="DY13" s="1492"/>
      <c r="DZ13" s="1489"/>
      <c r="EA13" s="1507"/>
      <c r="EB13" s="1508"/>
      <c r="EC13" s="1512"/>
      <c r="ED13" s="1489"/>
      <c r="EE13" s="1514"/>
      <c r="EF13" s="1503"/>
      <c r="EG13" s="1492"/>
      <c r="EH13" s="1492"/>
      <c r="EI13" s="1492"/>
      <c r="EJ13" s="1492"/>
      <c r="EK13" s="1492"/>
      <c r="EL13" s="1492"/>
      <c r="EM13" s="1492"/>
      <c r="EN13" s="1492"/>
      <c r="EO13" s="1492"/>
      <c r="EP13" s="1492"/>
      <c r="EQ13" s="1492"/>
      <c r="ER13" s="1517"/>
      <c r="ES13" s="1492"/>
      <c r="ET13" s="1503"/>
      <c r="EU13" s="1492"/>
      <c r="EV13" s="1492"/>
      <c r="EW13" s="1492"/>
      <c r="EX13" s="1492"/>
      <c r="EY13" s="1492"/>
      <c r="EZ13" s="1492"/>
      <c r="FA13" s="1492"/>
      <c r="FB13" s="1492"/>
      <c r="FC13" s="1492"/>
      <c r="FD13" s="1492"/>
      <c r="FE13" s="1492"/>
      <c r="FF13" s="1492"/>
      <c r="FG13" s="1492"/>
      <c r="FH13" s="1492"/>
      <c r="FI13" s="1492"/>
      <c r="FJ13" s="1495"/>
    </row>
    <row r="14" spans="1:166" s="73" customFormat="1" ht="15" customHeight="1">
      <c r="A14" s="70"/>
      <c r="B14" s="71"/>
      <c r="C14" s="71"/>
      <c r="D14" s="72"/>
      <c r="E14" s="1645"/>
      <c r="F14" s="1646"/>
      <c r="G14" s="1507"/>
      <c r="H14" s="1508"/>
      <c r="I14" s="1650"/>
      <c r="J14" s="1486"/>
      <c r="K14" s="1486"/>
      <c r="L14" s="1652"/>
      <c r="M14" s="1483"/>
      <c r="N14" s="1656"/>
      <c r="O14" s="1657"/>
      <c r="P14" s="1489"/>
      <c r="Q14" s="1478"/>
      <c r="R14" s="1479"/>
      <c r="S14" s="1650"/>
      <c r="T14" s="1508"/>
      <c r="U14" s="1599"/>
      <c r="V14" s="1492"/>
      <c r="W14" s="1492"/>
      <c r="X14" s="1492"/>
      <c r="Y14" s="1492"/>
      <c r="Z14" s="1492"/>
      <c r="AA14" s="1677"/>
      <c r="AB14" s="1677"/>
      <c r="AC14" s="1492"/>
      <c r="AD14" s="1492"/>
      <c r="AE14" s="1629"/>
      <c r="AF14" s="1630"/>
      <c r="AG14" s="1512"/>
      <c r="AH14" s="1492"/>
      <c r="AI14" s="1492"/>
      <c r="AJ14" s="1492"/>
      <c r="AK14" s="1492"/>
      <c r="AL14" s="1492"/>
      <c r="AM14" s="1492"/>
      <c r="AN14" s="1492"/>
      <c r="AO14" s="1492"/>
      <c r="AP14" s="1492"/>
      <c r="AQ14" s="1492"/>
      <c r="AR14" s="1492"/>
      <c r="AS14" s="1520"/>
      <c r="AT14" s="1512"/>
      <c r="AU14" s="1489"/>
      <c r="AV14" s="1599"/>
      <c r="AW14" s="1508"/>
      <c r="AX14" s="1486"/>
      <c r="AY14" s="1486"/>
      <c r="AZ14" s="1486"/>
      <c r="BA14" s="1486"/>
      <c r="BB14" s="1486"/>
      <c r="BC14" s="1586"/>
      <c r="BD14" s="1586"/>
      <c r="BE14" s="1589"/>
      <c r="BF14" s="1585"/>
      <c r="BG14" s="1586"/>
      <c r="BH14" s="1586"/>
      <c r="BI14" s="1586"/>
      <c r="BJ14" s="1586"/>
      <c r="BK14" s="1586"/>
      <c r="BL14" s="1587"/>
      <c r="BM14" s="1588"/>
      <c r="BN14" s="1586"/>
      <c r="BO14" s="1586"/>
      <c r="BP14" s="1586"/>
      <c r="BQ14" s="1586"/>
      <c r="BR14" s="1589"/>
      <c r="BS14" s="1586"/>
      <c r="BT14" s="1586"/>
      <c r="BU14" s="1586"/>
      <c r="BV14" s="1586"/>
      <c r="BW14" s="1486"/>
      <c r="BX14" s="1486"/>
      <c r="BY14" s="1486"/>
      <c r="BZ14" s="1486"/>
      <c r="CA14" s="1486"/>
      <c r="CB14" s="1486"/>
      <c r="CC14" s="1486"/>
      <c r="CD14" s="1508"/>
      <c r="CE14" s="1570"/>
      <c r="CF14" s="1571"/>
      <c r="CG14" s="70"/>
      <c r="CH14" s="71"/>
      <c r="CI14" s="71"/>
      <c r="CJ14" s="72"/>
      <c r="CK14" s="1478"/>
      <c r="CL14" s="1479"/>
      <c r="CM14" s="1483"/>
      <c r="CN14" s="1486"/>
      <c r="CO14" s="1486"/>
      <c r="CP14" s="1486"/>
      <c r="CQ14" s="1486"/>
      <c r="CR14" s="1489"/>
      <c r="CS14" s="1514"/>
      <c r="CT14" s="1492"/>
      <c r="CU14" s="1492"/>
      <c r="CV14" s="1492"/>
      <c r="CW14" s="1492"/>
      <c r="CX14" s="1492"/>
      <c r="CY14" s="1492"/>
      <c r="CZ14" s="1492"/>
      <c r="DA14" s="1492"/>
      <c r="DB14" s="1492"/>
      <c r="DC14" s="1492"/>
      <c r="DD14" s="1517"/>
      <c r="DE14" s="1512"/>
      <c r="DF14" s="1492"/>
      <c r="DG14" s="1492"/>
      <c r="DH14" s="1492"/>
      <c r="DI14" s="1492"/>
      <c r="DJ14" s="1492"/>
      <c r="DK14" s="1492"/>
      <c r="DL14" s="1492"/>
      <c r="DM14" s="1492"/>
      <c r="DN14" s="1492"/>
      <c r="DO14" s="1492"/>
      <c r="DP14" s="1520"/>
      <c r="DQ14" s="1512"/>
      <c r="DR14" s="1508"/>
      <c r="DS14" s="1512"/>
      <c r="DT14" s="1486"/>
      <c r="DU14" s="1492"/>
      <c r="DV14" s="1486"/>
      <c r="DW14" s="1492"/>
      <c r="DX14" s="1486"/>
      <c r="DY14" s="1492"/>
      <c r="DZ14" s="1489"/>
      <c r="EA14" s="1507"/>
      <c r="EB14" s="1508"/>
      <c r="EC14" s="1512"/>
      <c r="ED14" s="1489"/>
      <c r="EE14" s="1514"/>
      <c r="EF14" s="1503"/>
      <c r="EG14" s="1492"/>
      <c r="EH14" s="1492"/>
      <c r="EI14" s="1492"/>
      <c r="EJ14" s="1492"/>
      <c r="EK14" s="1492"/>
      <c r="EL14" s="1492"/>
      <c r="EM14" s="1492"/>
      <c r="EN14" s="1492"/>
      <c r="EO14" s="1492"/>
      <c r="EP14" s="1492"/>
      <c r="EQ14" s="1492"/>
      <c r="ER14" s="1517"/>
      <c r="ES14" s="1492"/>
      <c r="ET14" s="1503"/>
      <c r="EU14" s="1492"/>
      <c r="EV14" s="1492"/>
      <c r="EW14" s="1492"/>
      <c r="EX14" s="1492"/>
      <c r="EY14" s="1492"/>
      <c r="EZ14" s="1492"/>
      <c r="FA14" s="1492"/>
      <c r="FB14" s="1492"/>
      <c r="FC14" s="1492"/>
      <c r="FD14" s="1492"/>
      <c r="FE14" s="1492"/>
      <c r="FF14" s="1492"/>
      <c r="FG14" s="1492"/>
      <c r="FH14" s="1492"/>
      <c r="FI14" s="1492"/>
      <c r="FJ14" s="1495"/>
    </row>
    <row r="15" spans="1:166" s="73" customFormat="1" ht="15" customHeight="1">
      <c r="A15" s="70"/>
      <c r="B15" s="71"/>
      <c r="C15" s="71"/>
      <c r="D15" s="72"/>
      <c r="E15" s="1645"/>
      <c r="F15" s="1646"/>
      <c r="G15" s="1507"/>
      <c r="H15" s="1508"/>
      <c r="I15" s="1650"/>
      <c r="J15" s="1486"/>
      <c r="K15" s="1486"/>
      <c r="L15" s="1652"/>
      <c r="M15" s="1483"/>
      <c r="N15" s="1656"/>
      <c r="O15" s="1657"/>
      <c r="P15" s="1489"/>
      <c r="Q15" s="1478"/>
      <c r="R15" s="1479"/>
      <c r="S15" s="1650"/>
      <c r="T15" s="1508"/>
      <c r="U15" s="1599"/>
      <c r="V15" s="1492"/>
      <c r="W15" s="1492"/>
      <c r="X15" s="1492"/>
      <c r="Y15" s="1492"/>
      <c r="Z15" s="1492"/>
      <c r="AA15" s="1677"/>
      <c r="AB15" s="1677"/>
      <c r="AC15" s="1492"/>
      <c r="AD15" s="1492"/>
      <c r="AE15" s="1629"/>
      <c r="AF15" s="1630"/>
      <c r="AG15" s="1512"/>
      <c r="AH15" s="1492"/>
      <c r="AI15" s="1492"/>
      <c r="AJ15" s="1492"/>
      <c r="AK15" s="1492"/>
      <c r="AL15" s="1492"/>
      <c r="AM15" s="1492"/>
      <c r="AN15" s="1492"/>
      <c r="AO15" s="1492"/>
      <c r="AP15" s="1492"/>
      <c r="AQ15" s="1492"/>
      <c r="AR15" s="1492"/>
      <c r="AS15" s="1520"/>
      <c r="AT15" s="1512"/>
      <c r="AU15" s="1489"/>
      <c r="AV15" s="1599"/>
      <c r="AW15" s="1508"/>
      <c r="AX15" s="1486"/>
      <c r="AY15" s="1486"/>
      <c r="AZ15" s="1486"/>
      <c r="BA15" s="1486"/>
      <c r="BB15" s="1486"/>
      <c r="BC15" s="1586" t="s">
        <v>525</v>
      </c>
      <c r="BD15" s="1586" t="s">
        <v>526</v>
      </c>
      <c r="BE15" s="1589"/>
      <c r="BF15" s="1585"/>
      <c r="BG15" s="1586"/>
      <c r="BH15" s="1586"/>
      <c r="BI15" s="1586"/>
      <c r="BJ15" s="1586"/>
      <c r="BK15" s="1586"/>
      <c r="BL15" s="1587"/>
      <c r="BM15" s="1588"/>
      <c r="BN15" s="1586"/>
      <c r="BO15" s="1586"/>
      <c r="BP15" s="1586"/>
      <c r="BQ15" s="1586"/>
      <c r="BR15" s="1589"/>
      <c r="BS15" s="1586"/>
      <c r="BT15" s="1586"/>
      <c r="BU15" s="1586"/>
      <c r="BV15" s="1586"/>
      <c r="BW15" s="1486"/>
      <c r="BX15" s="1486"/>
      <c r="BY15" s="1486"/>
      <c r="BZ15" s="1486"/>
      <c r="CA15" s="1486"/>
      <c r="CB15" s="1486"/>
      <c r="CC15" s="1486"/>
      <c r="CD15" s="1508"/>
      <c r="CE15" s="1570"/>
      <c r="CF15" s="1571"/>
      <c r="CG15" s="70"/>
      <c r="CH15" s="71"/>
      <c r="CI15" s="71"/>
      <c r="CJ15" s="72"/>
      <c r="CK15" s="1478"/>
      <c r="CL15" s="1479"/>
      <c r="CM15" s="1483"/>
      <c r="CN15" s="1486"/>
      <c r="CO15" s="1486"/>
      <c r="CP15" s="1486"/>
      <c r="CQ15" s="1486"/>
      <c r="CR15" s="1489"/>
      <c r="CS15" s="1514"/>
      <c r="CT15" s="1492"/>
      <c r="CU15" s="1492"/>
      <c r="CV15" s="1492"/>
      <c r="CW15" s="1492"/>
      <c r="CX15" s="1492"/>
      <c r="CY15" s="1492"/>
      <c r="CZ15" s="1492"/>
      <c r="DA15" s="1492"/>
      <c r="DB15" s="1492"/>
      <c r="DC15" s="1492"/>
      <c r="DD15" s="1517"/>
      <c r="DE15" s="1512"/>
      <c r="DF15" s="1492"/>
      <c r="DG15" s="1492"/>
      <c r="DH15" s="1492"/>
      <c r="DI15" s="1492"/>
      <c r="DJ15" s="1492"/>
      <c r="DK15" s="1492"/>
      <c r="DL15" s="1492"/>
      <c r="DM15" s="1492"/>
      <c r="DN15" s="1492"/>
      <c r="DO15" s="1492"/>
      <c r="DP15" s="1520"/>
      <c r="DQ15" s="1512"/>
      <c r="DR15" s="1508"/>
      <c r="DS15" s="1512"/>
      <c r="DT15" s="1486"/>
      <c r="DU15" s="1492"/>
      <c r="DV15" s="1486"/>
      <c r="DW15" s="1492"/>
      <c r="DX15" s="1486"/>
      <c r="DY15" s="1492"/>
      <c r="DZ15" s="1489"/>
      <c r="EA15" s="1507"/>
      <c r="EB15" s="1508"/>
      <c r="EC15" s="1512"/>
      <c r="ED15" s="1489"/>
      <c r="EE15" s="1514"/>
      <c r="EF15" s="1503"/>
      <c r="EG15" s="1492"/>
      <c r="EH15" s="1492"/>
      <c r="EI15" s="1492"/>
      <c r="EJ15" s="1492"/>
      <c r="EK15" s="1492"/>
      <c r="EL15" s="1492"/>
      <c r="EM15" s="1492"/>
      <c r="EN15" s="1492"/>
      <c r="EO15" s="1492"/>
      <c r="EP15" s="1492"/>
      <c r="EQ15" s="1492"/>
      <c r="ER15" s="1517"/>
      <c r="ES15" s="1492"/>
      <c r="ET15" s="1503"/>
      <c r="EU15" s="1492"/>
      <c r="EV15" s="1492"/>
      <c r="EW15" s="1492"/>
      <c r="EX15" s="1492"/>
      <c r="EY15" s="1492"/>
      <c r="EZ15" s="1492"/>
      <c r="FA15" s="1492"/>
      <c r="FB15" s="1492"/>
      <c r="FC15" s="1492"/>
      <c r="FD15" s="1492"/>
      <c r="FE15" s="1492"/>
      <c r="FF15" s="1492"/>
      <c r="FG15" s="1492"/>
      <c r="FH15" s="1492"/>
      <c r="FI15" s="1492"/>
      <c r="FJ15" s="1495"/>
    </row>
    <row r="16" spans="1:166" s="73" customFormat="1" ht="15" customHeight="1">
      <c r="A16" s="70"/>
      <c r="B16" s="71"/>
      <c r="C16" s="71"/>
      <c r="D16" s="72"/>
      <c r="E16" s="1645"/>
      <c r="F16" s="1646"/>
      <c r="G16" s="1507"/>
      <c r="H16" s="1508"/>
      <c r="I16" s="1650"/>
      <c r="J16" s="1486"/>
      <c r="K16" s="1486"/>
      <c r="L16" s="1652"/>
      <c r="M16" s="1483"/>
      <c r="N16" s="1656"/>
      <c r="O16" s="1657"/>
      <c r="P16" s="1489"/>
      <c r="Q16" s="1478"/>
      <c r="R16" s="1479"/>
      <c r="S16" s="1650"/>
      <c r="T16" s="1508"/>
      <c r="U16" s="1599"/>
      <c r="V16" s="1492"/>
      <c r="W16" s="1492"/>
      <c r="X16" s="1492"/>
      <c r="Y16" s="1492"/>
      <c r="Z16" s="1492"/>
      <c r="AA16" s="1677"/>
      <c r="AB16" s="1677"/>
      <c r="AC16" s="1492"/>
      <c r="AD16" s="1492"/>
      <c r="AE16" s="1629"/>
      <c r="AF16" s="1630"/>
      <c r="AG16" s="1512"/>
      <c r="AH16" s="1492"/>
      <c r="AI16" s="1492"/>
      <c r="AJ16" s="1492"/>
      <c r="AK16" s="1492"/>
      <c r="AL16" s="1492"/>
      <c r="AM16" s="1492"/>
      <c r="AN16" s="1492"/>
      <c r="AO16" s="1492"/>
      <c r="AP16" s="1492"/>
      <c r="AQ16" s="1492"/>
      <c r="AR16" s="1492"/>
      <c r="AS16" s="1520"/>
      <c r="AT16" s="1512"/>
      <c r="AU16" s="1489"/>
      <c r="AV16" s="1599"/>
      <c r="AW16" s="1508"/>
      <c r="AX16" s="1486"/>
      <c r="AY16" s="1486"/>
      <c r="AZ16" s="1486"/>
      <c r="BA16" s="1486"/>
      <c r="BB16" s="1486"/>
      <c r="BC16" s="1586"/>
      <c r="BD16" s="1586"/>
      <c r="BE16" s="1589"/>
      <c r="BF16" s="1585"/>
      <c r="BG16" s="1586"/>
      <c r="BH16" s="1586"/>
      <c r="BI16" s="1663" t="s">
        <v>289</v>
      </c>
      <c r="BJ16" s="1663" t="s">
        <v>509</v>
      </c>
      <c r="BK16" s="1586" t="s">
        <v>289</v>
      </c>
      <c r="BL16" s="1587" t="s">
        <v>530</v>
      </c>
      <c r="BM16" s="1588"/>
      <c r="BN16" s="1586"/>
      <c r="BO16" s="1586"/>
      <c r="BP16" s="1586"/>
      <c r="BQ16" s="1586"/>
      <c r="BR16" s="1589"/>
      <c r="BS16" s="1586"/>
      <c r="BT16" s="1586"/>
      <c r="BU16" s="1586"/>
      <c r="BV16" s="1586"/>
      <c r="BW16" s="1486"/>
      <c r="BX16" s="1486"/>
      <c r="BY16" s="1486"/>
      <c r="BZ16" s="1486"/>
      <c r="CA16" s="1486"/>
      <c r="CB16" s="1486"/>
      <c r="CC16" s="1486"/>
      <c r="CD16" s="1508"/>
      <c r="CE16" s="1570"/>
      <c r="CF16" s="1571"/>
      <c r="CG16" s="70"/>
      <c r="CH16" s="71"/>
      <c r="CI16" s="71"/>
      <c r="CJ16" s="72"/>
      <c r="CK16" s="1478"/>
      <c r="CL16" s="1479"/>
      <c r="CM16" s="1483"/>
      <c r="CN16" s="1486"/>
      <c r="CO16" s="1486"/>
      <c r="CP16" s="1486"/>
      <c r="CQ16" s="1486"/>
      <c r="CR16" s="1489"/>
      <c r="CS16" s="1514"/>
      <c r="CT16" s="1492"/>
      <c r="CU16" s="1492"/>
      <c r="CV16" s="1492"/>
      <c r="CW16" s="1492"/>
      <c r="CX16" s="1492"/>
      <c r="CY16" s="1492"/>
      <c r="CZ16" s="1492"/>
      <c r="DA16" s="1492"/>
      <c r="DB16" s="1492"/>
      <c r="DC16" s="1492"/>
      <c r="DD16" s="1517"/>
      <c r="DE16" s="1512"/>
      <c r="DF16" s="1492"/>
      <c r="DG16" s="1492"/>
      <c r="DH16" s="1492"/>
      <c r="DI16" s="1492"/>
      <c r="DJ16" s="1492"/>
      <c r="DK16" s="1492"/>
      <c r="DL16" s="1492"/>
      <c r="DM16" s="1492"/>
      <c r="DN16" s="1492"/>
      <c r="DO16" s="1492"/>
      <c r="DP16" s="1520"/>
      <c r="DQ16" s="1512"/>
      <c r="DR16" s="1508"/>
      <c r="DS16" s="1512"/>
      <c r="DT16" s="1486"/>
      <c r="DU16" s="1492"/>
      <c r="DV16" s="1486"/>
      <c r="DW16" s="1492"/>
      <c r="DX16" s="1486"/>
      <c r="DY16" s="1492"/>
      <c r="DZ16" s="1489"/>
      <c r="EA16" s="1507"/>
      <c r="EB16" s="1508"/>
      <c r="EC16" s="1512"/>
      <c r="ED16" s="1489"/>
      <c r="EE16" s="1514"/>
      <c r="EF16" s="1503"/>
      <c r="EG16" s="1492"/>
      <c r="EH16" s="1492"/>
      <c r="EI16" s="1492"/>
      <c r="EJ16" s="1492"/>
      <c r="EK16" s="1492"/>
      <c r="EL16" s="1492"/>
      <c r="EM16" s="1492"/>
      <c r="EN16" s="1492"/>
      <c r="EO16" s="1492"/>
      <c r="EP16" s="1492"/>
      <c r="EQ16" s="1492"/>
      <c r="ER16" s="1517"/>
      <c r="ES16" s="1492"/>
      <c r="ET16" s="1503"/>
      <c r="EU16" s="1492"/>
      <c r="EV16" s="1492"/>
      <c r="EW16" s="1492"/>
      <c r="EX16" s="1492"/>
      <c r="EY16" s="1492"/>
      <c r="EZ16" s="1492"/>
      <c r="FA16" s="1492"/>
      <c r="FB16" s="1492"/>
      <c r="FC16" s="1492"/>
      <c r="FD16" s="1492"/>
      <c r="FE16" s="1492"/>
      <c r="FF16" s="1492"/>
      <c r="FG16" s="1492"/>
      <c r="FH16" s="1492"/>
      <c r="FI16" s="1492"/>
      <c r="FJ16" s="1495"/>
    </row>
    <row r="17" spans="1:166" s="73" customFormat="1" ht="15" customHeight="1">
      <c r="A17" s="70"/>
      <c r="B17" s="71"/>
      <c r="C17" s="71"/>
      <c r="D17" s="72"/>
      <c r="E17" s="1645"/>
      <c r="F17" s="1646"/>
      <c r="G17" s="1507"/>
      <c r="H17" s="1508"/>
      <c r="I17" s="1650"/>
      <c r="J17" s="1486"/>
      <c r="K17" s="1486"/>
      <c r="L17" s="1652"/>
      <c r="M17" s="1483"/>
      <c r="N17" s="1656"/>
      <c r="O17" s="1657"/>
      <c r="P17" s="1489"/>
      <c r="Q17" s="1478"/>
      <c r="R17" s="1479"/>
      <c r="S17" s="1650"/>
      <c r="T17" s="1508"/>
      <c r="U17" s="1599"/>
      <c r="V17" s="1492"/>
      <c r="W17" s="1492"/>
      <c r="X17" s="1492"/>
      <c r="Y17" s="1492"/>
      <c r="Z17" s="1492"/>
      <c r="AA17" s="1677"/>
      <c r="AB17" s="1677"/>
      <c r="AC17" s="1492"/>
      <c r="AD17" s="1492"/>
      <c r="AE17" s="1629"/>
      <c r="AF17" s="1630"/>
      <c r="AG17" s="1512"/>
      <c r="AH17" s="1492"/>
      <c r="AI17" s="1492"/>
      <c r="AJ17" s="1492"/>
      <c r="AK17" s="1492"/>
      <c r="AL17" s="1492"/>
      <c r="AM17" s="1492"/>
      <c r="AN17" s="1492"/>
      <c r="AO17" s="1492"/>
      <c r="AP17" s="1492"/>
      <c r="AQ17" s="1492"/>
      <c r="AR17" s="1492"/>
      <c r="AS17" s="1520"/>
      <c r="AT17" s="1512"/>
      <c r="AU17" s="1489"/>
      <c r="AV17" s="1599"/>
      <c r="AW17" s="1508"/>
      <c r="AX17" s="1486"/>
      <c r="AY17" s="1486"/>
      <c r="AZ17" s="1486"/>
      <c r="BA17" s="1486"/>
      <c r="BB17" s="1486"/>
      <c r="BC17" s="1586"/>
      <c r="BD17" s="1586"/>
      <c r="BE17" s="1589"/>
      <c r="BF17" s="1585"/>
      <c r="BG17" s="1586"/>
      <c r="BH17" s="1586"/>
      <c r="BI17" s="1663"/>
      <c r="BJ17" s="1663"/>
      <c r="BK17" s="1586"/>
      <c r="BL17" s="1587"/>
      <c r="BM17" s="1588"/>
      <c r="BN17" s="1586"/>
      <c r="BO17" s="1586"/>
      <c r="BP17" s="1586"/>
      <c r="BQ17" s="1586"/>
      <c r="BR17" s="1589"/>
      <c r="BS17" s="1586"/>
      <c r="BT17" s="1586"/>
      <c r="BU17" s="1586"/>
      <c r="BV17" s="1586"/>
      <c r="BW17" s="1486"/>
      <c r="BX17" s="1486"/>
      <c r="BY17" s="1486"/>
      <c r="BZ17" s="1486"/>
      <c r="CA17" s="1486"/>
      <c r="CB17" s="1486"/>
      <c r="CC17" s="1486"/>
      <c r="CD17" s="1508"/>
      <c r="CE17" s="1570"/>
      <c r="CF17" s="1571"/>
      <c r="CG17" s="70"/>
      <c r="CH17" s="71"/>
      <c r="CI17" s="71"/>
      <c r="CJ17" s="72"/>
      <c r="CK17" s="1478"/>
      <c r="CL17" s="1479"/>
      <c r="CM17" s="1483"/>
      <c r="CN17" s="1486"/>
      <c r="CO17" s="1486"/>
      <c r="CP17" s="1486"/>
      <c r="CQ17" s="1486"/>
      <c r="CR17" s="1489"/>
      <c r="CS17" s="1514"/>
      <c r="CT17" s="1492"/>
      <c r="CU17" s="1492"/>
      <c r="CV17" s="1492"/>
      <c r="CW17" s="1492"/>
      <c r="CX17" s="1492"/>
      <c r="CY17" s="1492"/>
      <c r="CZ17" s="1492"/>
      <c r="DA17" s="1492"/>
      <c r="DB17" s="1492"/>
      <c r="DC17" s="1492"/>
      <c r="DD17" s="1517"/>
      <c r="DE17" s="1512"/>
      <c r="DF17" s="1492"/>
      <c r="DG17" s="1492"/>
      <c r="DH17" s="1492"/>
      <c r="DI17" s="1492"/>
      <c r="DJ17" s="1492"/>
      <c r="DK17" s="1492"/>
      <c r="DL17" s="1492"/>
      <c r="DM17" s="1492"/>
      <c r="DN17" s="1492"/>
      <c r="DO17" s="1492"/>
      <c r="DP17" s="1520"/>
      <c r="DQ17" s="1512"/>
      <c r="DR17" s="1508"/>
      <c r="DS17" s="1512"/>
      <c r="DT17" s="1486"/>
      <c r="DU17" s="1492"/>
      <c r="DV17" s="1486"/>
      <c r="DW17" s="1492"/>
      <c r="DX17" s="1486"/>
      <c r="DY17" s="1492"/>
      <c r="DZ17" s="1489"/>
      <c r="EA17" s="1507"/>
      <c r="EB17" s="1508"/>
      <c r="EC17" s="1512"/>
      <c r="ED17" s="1489"/>
      <c r="EE17" s="1514"/>
      <c r="EF17" s="1503"/>
      <c r="EG17" s="1492"/>
      <c r="EH17" s="1492"/>
      <c r="EI17" s="1492"/>
      <c r="EJ17" s="1492"/>
      <c r="EK17" s="1492"/>
      <c r="EL17" s="1492"/>
      <c r="EM17" s="1492"/>
      <c r="EN17" s="1492"/>
      <c r="EO17" s="1492"/>
      <c r="EP17" s="1492"/>
      <c r="EQ17" s="1492"/>
      <c r="ER17" s="1517"/>
      <c r="ES17" s="1492"/>
      <c r="ET17" s="1503"/>
      <c r="EU17" s="1492"/>
      <c r="EV17" s="1492"/>
      <c r="EW17" s="1492"/>
      <c r="EX17" s="1492"/>
      <c r="EY17" s="1492"/>
      <c r="EZ17" s="1492"/>
      <c r="FA17" s="1492"/>
      <c r="FB17" s="1492"/>
      <c r="FC17" s="1492"/>
      <c r="FD17" s="1492"/>
      <c r="FE17" s="1492"/>
      <c r="FF17" s="1492"/>
      <c r="FG17" s="1492"/>
      <c r="FH17" s="1492"/>
      <c r="FI17" s="1492"/>
      <c r="FJ17" s="1495"/>
    </row>
    <row r="18" spans="1:166" s="73" customFormat="1" ht="15" customHeight="1">
      <c r="A18" s="70"/>
      <c r="B18" s="1665" t="s">
        <v>466</v>
      </c>
      <c r="C18" s="1665" t="s">
        <v>566</v>
      </c>
      <c r="D18" s="1668" t="s">
        <v>567</v>
      </c>
      <c r="E18" s="1645"/>
      <c r="F18" s="1646"/>
      <c r="G18" s="1507"/>
      <c r="H18" s="1508"/>
      <c r="I18" s="1650"/>
      <c r="J18" s="1486"/>
      <c r="K18" s="1486"/>
      <c r="L18" s="1652"/>
      <c r="M18" s="1483"/>
      <c r="N18" s="1656"/>
      <c r="O18" s="1657"/>
      <c r="P18" s="1489"/>
      <c r="Q18" s="1478"/>
      <c r="R18" s="1479"/>
      <c r="S18" s="1650"/>
      <c r="T18" s="1508"/>
      <c r="U18" s="1599"/>
      <c r="V18" s="1492"/>
      <c r="W18" s="1492"/>
      <c r="X18" s="1492"/>
      <c r="Y18" s="1492"/>
      <c r="Z18" s="1492"/>
      <c r="AA18" s="1677"/>
      <c r="AB18" s="1677"/>
      <c r="AC18" s="1492"/>
      <c r="AD18" s="1492"/>
      <c r="AE18" s="1629"/>
      <c r="AF18" s="1630"/>
      <c r="AG18" s="1512"/>
      <c r="AH18" s="1492"/>
      <c r="AI18" s="1492"/>
      <c r="AJ18" s="1492"/>
      <c r="AK18" s="1492"/>
      <c r="AL18" s="1492"/>
      <c r="AM18" s="1492"/>
      <c r="AN18" s="1492"/>
      <c r="AO18" s="1492"/>
      <c r="AP18" s="1492"/>
      <c r="AQ18" s="1492"/>
      <c r="AR18" s="1492"/>
      <c r="AS18" s="1520"/>
      <c r="AT18" s="1512"/>
      <c r="AU18" s="1489"/>
      <c r="AV18" s="1599"/>
      <c r="AW18" s="1508"/>
      <c r="AX18" s="1486"/>
      <c r="AY18" s="1486"/>
      <c r="AZ18" s="1486"/>
      <c r="BA18" s="1486"/>
      <c r="BB18" s="1486"/>
      <c r="BC18" s="1586"/>
      <c r="BD18" s="1586"/>
      <c r="BE18" s="1589"/>
      <c r="BF18" s="1585"/>
      <c r="BG18" s="1586"/>
      <c r="BH18" s="1586"/>
      <c r="BI18" s="1663"/>
      <c r="BJ18" s="1663"/>
      <c r="BK18" s="1586"/>
      <c r="BL18" s="1587"/>
      <c r="BM18" s="1588"/>
      <c r="BN18" s="1586"/>
      <c r="BO18" s="1586"/>
      <c r="BP18" s="1586"/>
      <c r="BQ18" s="1586"/>
      <c r="BR18" s="1589"/>
      <c r="BS18" s="1586"/>
      <c r="BT18" s="1586"/>
      <c r="BU18" s="1586"/>
      <c r="BV18" s="1586"/>
      <c r="BW18" s="1486"/>
      <c r="BX18" s="1486"/>
      <c r="BY18" s="1486"/>
      <c r="BZ18" s="1486"/>
      <c r="CA18" s="1486"/>
      <c r="CB18" s="1486"/>
      <c r="CC18" s="1486"/>
      <c r="CD18" s="1508"/>
      <c r="CE18" s="1570"/>
      <c r="CF18" s="1571"/>
      <c r="CG18" s="70"/>
      <c r="CH18" s="1665" t="s">
        <v>466</v>
      </c>
      <c r="CI18" s="1665" t="s">
        <v>566</v>
      </c>
      <c r="CJ18" s="1668" t="s">
        <v>567</v>
      </c>
      <c r="CK18" s="1478"/>
      <c r="CL18" s="1479"/>
      <c r="CM18" s="1483"/>
      <c r="CN18" s="1486"/>
      <c r="CO18" s="1486"/>
      <c r="CP18" s="1486"/>
      <c r="CQ18" s="1486"/>
      <c r="CR18" s="1489"/>
      <c r="CS18" s="1514"/>
      <c r="CT18" s="1492"/>
      <c r="CU18" s="1492"/>
      <c r="CV18" s="1492"/>
      <c r="CW18" s="1492"/>
      <c r="CX18" s="1492"/>
      <c r="CY18" s="1492"/>
      <c r="CZ18" s="1492"/>
      <c r="DA18" s="1492"/>
      <c r="DB18" s="1492"/>
      <c r="DC18" s="1492"/>
      <c r="DD18" s="1517"/>
      <c r="DE18" s="1512"/>
      <c r="DF18" s="1492"/>
      <c r="DG18" s="1492"/>
      <c r="DH18" s="1492"/>
      <c r="DI18" s="1492"/>
      <c r="DJ18" s="1492"/>
      <c r="DK18" s="1492"/>
      <c r="DL18" s="1492"/>
      <c r="DM18" s="1492"/>
      <c r="DN18" s="1492"/>
      <c r="DO18" s="1492"/>
      <c r="DP18" s="1520"/>
      <c r="DQ18" s="1512"/>
      <c r="DR18" s="1508"/>
      <c r="DS18" s="1512"/>
      <c r="DT18" s="1486"/>
      <c r="DU18" s="1492"/>
      <c r="DV18" s="1486"/>
      <c r="DW18" s="1492"/>
      <c r="DX18" s="1486"/>
      <c r="DY18" s="1492"/>
      <c r="DZ18" s="1489"/>
      <c r="EA18" s="1507"/>
      <c r="EB18" s="1508"/>
      <c r="EC18" s="1512"/>
      <c r="ED18" s="1489"/>
      <c r="EE18" s="1514"/>
      <c r="EF18" s="1503"/>
      <c r="EG18" s="1492"/>
      <c r="EH18" s="1492"/>
      <c r="EI18" s="1492"/>
      <c r="EJ18" s="1492"/>
      <c r="EK18" s="1492"/>
      <c r="EL18" s="1492"/>
      <c r="EM18" s="1492"/>
      <c r="EN18" s="1492"/>
      <c r="EO18" s="1492"/>
      <c r="EP18" s="1492"/>
      <c r="EQ18" s="1492"/>
      <c r="ER18" s="1517"/>
      <c r="ES18" s="1492"/>
      <c r="ET18" s="1503"/>
      <c r="EU18" s="1492"/>
      <c r="EV18" s="1492"/>
      <c r="EW18" s="1492"/>
      <c r="EX18" s="1492"/>
      <c r="EY18" s="1492"/>
      <c r="EZ18" s="1492"/>
      <c r="FA18" s="1492"/>
      <c r="FB18" s="1492"/>
      <c r="FC18" s="1492"/>
      <c r="FD18" s="1492"/>
      <c r="FE18" s="1492"/>
      <c r="FF18" s="1492"/>
      <c r="FG18" s="1492"/>
      <c r="FH18" s="1492"/>
      <c r="FI18" s="1492"/>
      <c r="FJ18" s="1495"/>
    </row>
    <row r="19" spans="1:166" s="73" customFormat="1" ht="15" customHeight="1">
      <c r="A19" s="70"/>
      <c r="B19" s="1666"/>
      <c r="C19" s="1666"/>
      <c r="D19" s="1669"/>
      <c r="E19" s="1645"/>
      <c r="F19" s="1646"/>
      <c r="G19" s="1507"/>
      <c r="H19" s="1508"/>
      <c r="I19" s="1650"/>
      <c r="J19" s="1486"/>
      <c r="K19" s="1486"/>
      <c r="L19" s="1652"/>
      <c r="M19" s="1483"/>
      <c r="N19" s="1656"/>
      <c r="O19" s="1657"/>
      <c r="P19" s="1489"/>
      <c r="Q19" s="1478"/>
      <c r="R19" s="1479"/>
      <c r="S19" s="1650"/>
      <c r="T19" s="1508"/>
      <c r="U19" s="1599"/>
      <c r="V19" s="1492"/>
      <c r="W19" s="1492"/>
      <c r="X19" s="1492"/>
      <c r="Y19" s="1492"/>
      <c r="Z19" s="1492"/>
      <c r="AA19" s="1677"/>
      <c r="AB19" s="1677"/>
      <c r="AC19" s="1492"/>
      <c r="AD19" s="1492"/>
      <c r="AE19" s="1629"/>
      <c r="AF19" s="1630"/>
      <c r="AG19" s="1512"/>
      <c r="AH19" s="1492"/>
      <c r="AI19" s="1492"/>
      <c r="AJ19" s="1492"/>
      <c r="AK19" s="1492"/>
      <c r="AL19" s="1492"/>
      <c r="AM19" s="1492"/>
      <c r="AN19" s="1492"/>
      <c r="AO19" s="1492"/>
      <c r="AP19" s="1492"/>
      <c r="AQ19" s="1492"/>
      <c r="AR19" s="1492"/>
      <c r="AS19" s="1520"/>
      <c r="AT19" s="1512"/>
      <c r="AU19" s="1489"/>
      <c r="AV19" s="1599"/>
      <c r="AW19" s="1508"/>
      <c r="AX19" s="1486"/>
      <c r="AY19" s="1486"/>
      <c r="AZ19" s="1486"/>
      <c r="BA19" s="1486"/>
      <c r="BB19" s="1486"/>
      <c r="BC19" s="1586"/>
      <c r="BD19" s="1586"/>
      <c r="BE19" s="1589"/>
      <c r="BF19" s="1585"/>
      <c r="BG19" s="1586"/>
      <c r="BH19" s="1586"/>
      <c r="BI19" s="1663"/>
      <c r="BJ19" s="1663"/>
      <c r="BK19" s="1586"/>
      <c r="BL19" s="1587"/>
      <c r="BM19" s="1588"/>
      <c r="BN19" s="1586"/>
      <c r="BO19" s="1586"/>
      <c r="BP19" s="1586"/>
      <c r="BQ19" s="1586"/>
      <c r="BR19" s="1589"/>
      <c r="BS19" s="1586"/>
      <c r="BT19" s="1586"/>
      <c r="BU19" s="1586"/>
      <c r="BV19" s="1586"/>
      <c r="BW19" s="1486"/>
      <c r="BX19" s="1486"/>
      <c r="BY19" s="1486"/>
      <c r="BZ19" s="1486"/>
      <c r="CA19" s="1486"/>
      <c r="CB19" s="1486"/>
      <c r="CC19" s="1486"/>
      <c r="CD19" s="1508"/>
      <c r="CE19" s="1570"/>
      <c r="CF19" s="1571"/>
      <c r="CG19" s="70"/>
      <c r="CH19" s="1666"/>
      <c r="CI19" s="1666"/>
      <c r="CJ19" s="1669"/>
      <c r="CK19" s="1478"/>
      <c r="CL19" s="1479"/>
      <c r="CM19" s="1483"/>
      <c r="CN19" s="1486"/>
      <c r="CO19" s="1486"/>
      <c r="CP19" s="1486"/>
      <c r="CQ19" s="1486"/>
      <c r="CR19" s="1489"/>
      <c r="CS19" s="1514"/>
      <c r="CT19" s="1492"/>
      <c r="CU19" s="1492"/>
      <c r="CV19" s="1492"/>
      <c r="CW19" s="1492"/>
      <c r="CX19" s="1492"/>
      <c r="CY19" s="1492"/>
      <c r="CZ19" s="1492"/>
      <c r="DA19" s="1492"/>
      <c r="DB19" s="1492"/>
      <c r="DC19" s="1492"/>
      <c r="DD19" s="1517"/>
      <c r="DE19" s="1512"/>
      <c r="DF19" s="1492"/>
      <c r="DG19" s="1492"/>
      <c r="DH19" s="1492"/>
      <c r="DI19" s="1492"/>
      <c r="DJ19" s="1492"/>
      <c r="DK19" s="1492"/>
      <c r="DL19" s="1492"/>
      <c r="DM19" s="1492"/>
      <c r="DN19" s="1492"/>
      <c r="DO19" s="1492"/>
      <c r="DP19" s="1520"/>
      <c r="DQ19" s="1512"/>
      <c r="DR19" s="1508"/>
      <c r="DS19" s="1512"/>
      <c r="DT19" s="1486"/>
      <c r="DU19" s="1492"/>
      <c r="DV19" s="1486"/>
      <c r="DW19" s="1492"/>
      <c r="DX19" s="1486"/>
      <c r="DY19" s="1492"/>
      <c r="DZ19" s="1489"/>
      <c r="EA19" s="1507"/>
      <c r="EB19" s="1508"/>
      <c r="EC19" s="1512"/>
      <c r="ED19" s="1489"/>
      <c r="EE19" s="1514"/>
      <c r="EF19" s="1503"/>
      <c r="EG19" s="1492"/>
      <c r="EH19" s="1492"/>
      <c r="EI19" s="1492"/>
      <c r="EJ19" s="1492"/>
      <c r="EK19" s="1492"/>
      <c r="EL19" s="1492"/>
      <c r="EM19" s="1492"/>
      <c r="EN19" s="1492"/>
      <c r="EO19" s="1492"/>
      <c r="EP19" s="1492"/>
      <c r="EQ19" s="1492"/>
      <c r="ER19" s="1517"/>
      <c r="ES19" s="1492"/>
      <c r="ET19" s="1503"/>
      <c r="EU19" s="1492"/>
      <c r="EV19" s="1492"/>
      <c r="EW19" s="1492"/>
      <c r="EX19" s="1492"/>
      <c r="EY19" s="1492"/>
      <c r="EZ19" s="1492"/>
      <c r="FA19" s="1492"/>
      <c r="FB19" s="1492"/>
      <c r="FC19" s="1492"/>
      <c r="FD19" s="1492"/>
      <c r="FE19" s="1492"/>
      <c r="FF19" s="1492"/>
      <c r="FG19" s="1492"/>
      <c r="FH19" s="1492"/>
      <c r="FI19" s="1492"/>
      <c r="FJ19" s="1495"/>
    </row>
    <row r="20" spans="1:166" s="73" customFormat="1" ht="15" customHeight="1">
      <c r="A20" s="70"/>
      <c r="B20" s="1666"/>
      <c r="C20" s="1666"/>
      <c r="D20" s="1669"/>
      <c r="E20" s="1645"/>
      <c r="F20" s="1646"/>
      <c r="G20" s="1507"/>
      <c r="H20" s="1508"/>
      <c r="I20" s="1650"/>
      <c r="J20" s="1486"/>
      <c r="K20" s="1486"/>
      <c r="L20" s="1652"/>
      <c r="M20" s="1483"/>
      <c r="N20" s="1656"/>
      <c r="O20" s="1657"/>
      <c r="P20" s="1489"/>
      <c r="Q20" s="1478"/>
      <c r="R20" s="1479"/>
      <c r="S20" s="1650"/>
      <c r="T20" s="1508"/>
      <c r="U20" s="1599"/>
      <c r="V20" s="1492"/>
      <c r="W20" s="1492"/>
      <c r="X20" s="1492"/>
      <c r="Y20" s="1492"/>
      <c r="Z20" s="1492"/>
      <c r="AA20" s="1677"/>
      <c r="AB20" s="1677"/>
      <c r="AC20" s="1492"/>
      <c r="AD20" s="1492"/>
      <c r="AE20" s="1629"/>
      <c r="AF20" s="1630"/>
      <c r="AG20" s="1512"/>
      <c r="AH20" s="1492"/>
      <c r="AI20" s="1492"/>
      <c r="AJ20" s="1492"/>
      <c r="AK20" s="1492"/>
      <c r="AL20" s="1492"/>
      <c r="AM20" s="1492"/>
      <c r="AN20" s="1492"/>
      <c r="AO20" s="1492"/>
      <c r="AP20" s="1492"/>
      <c r="AQ20" s="1492"/>
      <c r="AR20" s="1492"/>
      <c r="AS20" s="1520"/>
      <c r="AT20" s="1512"/>
      <c r="AU20" s="1489"/>
      <c r="AV20" s="1599"/>
      <c r="AW20" s="1508"/>
      <c r="AX20" s="1486"/>
      <c r="AY20" s="1486"/>
      <c r="AZ20" s="1486"/>
      <c r="BA20" s="1486"/>
      <c r="BB20" s="1486"/>
      <c r="BC20" s="1586"/>
      <c r="BD20" s="1586"/>
      <c r="BE20" s="1589"/>
      <c r="BF20" s="1585"/>
      <c r="BG20" s="1586"/>
      <c r="BH20" s="1586"/>
      <c r="BI20" s="1663"/>
      <c r="BJ20" s="1663"/>
      <c r="BK20" s="1586"/>
      <c r="BL20" s="1587"/>
      <c r="BM20" s="1588"/>
      <c r="BN20" s="1586"/>
      <c r="BO20" s="1586"/>
      <c r="BP20" s="1586"/>
      <c r="BQ20" s="1586"/>
      <c r="BR20" s="1589"/>
      <c r="BS20" s="1586"/>
      <c r="BT20" s="1586"/>
      <c r="BU20" s="1586"/>
      <c r="BV20" s="1586"/>
      <c r="BW20" s="1486"/>
      <c r="BX20" s="1486"/>
      <c r="BY20" s="1486"/>
      <c r="BZ20" s="1486"/>
      <c r="CA20" s="1486"/>
      <c r="CB20" s="1486"/>
      <c r="CC20" s="1486"/>
      <c r="CD20" s="1508"/>
      <c r="CE20" s="1570"/>
      <c r="CF20" s="1571"/>
      <c r="CG20" s="70"/>
      <c r="CH20" s="1666"/>
      <c r="CI20" s="1666"/>
      <c r="CJ20" s="1669"/>
      <c r="CK20" s="1478"/>
      <c r="CL20" s="1479"/>
      <c r="CM20" s="1483"/>
      <c r="CN20" s="1486"/>
      <c r="CO20" s="1486"/>
      <c r="CP20" s="1486"/>
      <c r="CQ20" s="1486"/>
      <c r="CR20" s="1489"/>
      <c r="CS20" s="1514"/>
      <c r="CT20" s="1492"/>
      <c r="CU20" s="1492"/>
      <c r="CV20" s="1492"/>
      <c r="CW20" s="1492"/>
      <c r="CX20" s="1492"/>
      <c r="CY20" s="1492"/>
      <c r="CZ20" s="1492"/>
      <c r="DA20" s="1492"/>
      <c r="DB20" s="1492"/>
      <c r="DC20" s="1492"/>
      <c r="DD20" s="1517"/>
      <c r="DE20" s="1512"/>
      <c r="DF20" s="1492"/>
      <c r="DG20" s="1492"/>
      <c r="DH20" s="1492"/>
      <c r="DI20" s="1492"/>
      <c r="DJ20" s="1492"/>
      <c r="DK20" s="1492"/>
      <c r="DL20" s="1492"/>
      <c r="DM20" s="1492"/>
      <c r="DN20" s="1492"/>
      <c r="DO20" s="1492"/>
      <c r="DP20" s="1520"/>
      <c r="DQ20" s="1512"/>
      <c r="DR20" s="1508"/>
      <c r="DS20" s="1512"/>
      <c r="DT20" s="1486"/>
      <c r="DU20" s="1492"/>
      <c r="DV20" s="1486"/>
      <c r="DW20" s="1492"/>
      <c r="DX20" s="1486"/>
      <c r="DY20" s="1492"/>
      <c r="DZ20" s="1489"/>
      <c r="EA20" s="1507"/>
      <c r="EB20" s="1508"/>
      <c r="EC20" s="1512"/>
      <c r="ED20" s="1489"/>
      <c r="EE20" s="1514"/>
      <c r="EF20" s="1503"/>
      <c r="EG20" s="1492"/>
      <c r="EH20" s="1492"/>
      <c r="EI20" s="1492"/>
      <c r="EJ20" s="1492"/>
      <c r="EK20" s="1492"/>
      <c r="EL20" s="1492"/>
      <c r="EM20" s="1492"/>
      <c r="EN20" s="1492"/>
      <c r="EO20" s="1492"/>
      <c r="EP20" s="1492"/>
      <c r="EQ20" s="1492"/>
      <c r="ER20" s="1517"/>
      <c r="ES20" s="1492"/>
      <c r="ET20" s="1503"/>
      <c r="EU20" s="1492"/>
      <c r="EV20" s="1492"/>
      <c r="EW20" s="1492"/>
      <c r="EX20" s="1492"/>
      <c r="EY20" s="1492"/>
      <c r="EZ20" s="1492"/>
      <c r="FA20" s="1492"/>
      <c r="FB20" s="1492"/>
      <c r="FC20" s="1492"/>
      <c r="FD20" s="1492"/>
      <c r="FE20" s="1492"/>
      <c r="FF20" s="1492"/>
      <c r="FG20" s="1492"/>
      <c r="FH20" s="1492"/>
      <c r="FI20" s="1492"/>
      <c r="FJ20" s="1495"/>
    </row>
    <row r="21" spans="1:166" s="73" customFormat="1" ht="15" customHeight="1">
      <c r="A21" s="70"/>
      <c r="B21" s="1666"/>
      <c r="C21" s="1666"/>
      <c r="D21" s="1669"/>
      <c r="E21" s="1645"/>
      <c r="F21" s="1646"/>
      <c r="G21" s="1507"/>
      <c r="H21" s="1508"/>
      <c r="I21" s="1650"/>
      <c r="J21" s="1486"/>
      <c r="K21" s="1486"/>
      <c r="L21" s="1652"/>
      <c r="M21" s="1483"/>
      <c r="N21" s="1656"/>
      <c r="O21" s="1657"/>
      <c r="P21" s="1489"/>
      <c r="Q21" s="1478"/>
      <c r="R21" s="1479"/>
      <c r="S21" s="1650"/>
      <c r="T21" s="1508"/>
      <c r="U21" s="1599"/>
      <c r="V21" s="1492"/>
      <c r="W21" s="1492"/>
      <c r="X21" s="1492"/>
      <c r="Y21" s="1492"/>
      <c r="Z21" s="1492"/>
      <c r="AA21" s="1677"/>
      <c r="AB21" s="1677"/>
      <c r="AC21" s="1492"/>
      <c r="AD21" s="1492"/>
      <c r="AE21" s="1629"/>
      <c r="AF21" s="1630"/>
      <c r="AG21" s="1512"/>
      <c r="AH21" s="1492"/>
      <c r="AI21" s="1492"/>
      <c r="AJ21" s="1492"/>
      <c r="AK21" s="1492"/>
      <c r="AL21" s="1492"/>
      <c r="AM21" s="1492"/>
      <c r="AN21" s="1492"/>
      <c r="AO21" s="1492"/>
      <c r="AP21" s="1492"/>
      <c r="AQ21" s="1492"/>
      <c r="AR21" s="1492"/>
      <c r="AS21" s="1520"/>
      <c r="AT21" s="1512"/>
      <c r="AU21" s="1489"/>
      <c r="AV21" s="1599"/>
      <c r="AW21" s="1508"/>
      <c r="AX21" s="1486"/>
      <c r="AY21" s="1486"/>
      <c r="AZ21" s="1486"/>
      <c r="BA21" s="1486"/>
      <c r="BB21" s="1486"/>
      <c r="BC21" s="1586"/>
      <c r="BD21" s="1586"/>
      <c r="BE21" s="1589"/>
      <c r="BF21" s="1585"/>
      <c r="BG21" s="1586"/>
      <c r="BH21" s="1586"/>
      <c r="BI21" s="1663"/>
      <c r="BJ21" s="1663"/>
      <c r="BK21" s="1586"/>
      <c r="BL21" s="1587"/>
      <c r="BM21" s="1588"/>
      <c r="BN21" s="1586"/>
      <c r="BO21" s="1586"/>
      <c r="BP21" s="1586"/>
      <c r="BQ21" s="1586"/>
      <c r="BR21" s="1589"/>
      <c r="BS21" s="1586"/>
      <c r="BT21" s="1586"/>
      <c r="BU21" s="1586"/>
      <c r="BV21" s="1586"/>
      <c r="BW21" s="1486"/>
      <c r="BX21" s="1486"/>
      <c r="BY21" s="1486"/>
      <c r="BZ21" s="1486"/>
      <c r="CA21" s="1486"/>
      <c r="CB21" s="1486"/>
      <c r="CC21" s="1486"/>
      <c r="CD21" s="1508"/>
      <c r="CE21" s="1570"/>
      <c r="CF21" s="1571"/>
      <c r="CG21" s="70"/>
      <c r="CH21" s="1666"/>
      <c r="CI21" s="1666"/>
      <c r="CJ21" s="1669"/>
      <c r="CK21" s="1478"/>
      <c r="CL21" s="1479"/>
      <c r="CM21" s="1483"/>
      <c r="CN21" s="1486"/>
      <c r="CO21" s="1486"/>
      <c r="CP21" s="1486"/>
      <c r="CQ21" s="1486"/>
      <c r="CR21" s="1489"/>
      <c r="CS21" s="1514"/>
      <c r="CT21" s="1492"/>
      <c r="CU21" s="1492"/>
      <c r="CV21" s="1492"/>
      <c r="CW21" s="1492"/>
      <c r="CX21" s="1492"/>
      <c r="CY21" s="1492"/>
      <c r="CZ21" s="1492"/>
      <c r="DA21" s="1492"/>
      <c r="DB21" s="1492"/>
      <c r="DC21" s="1492"/>
      <c r="DD21" s="1517"/>
      <c r="DE21" s="1512"/>
      <c r="DF21" s="1492"/>
      <c r="DG21" s="1492"/>
      <c r="DH21" s="1492"/>
      <c r="DI21" s="1492"/>
      <c r="DJ21" s="1492"/>
      <c r="DK21" s="1492"/>
      <c r="DL21" s="1492"/>
      <c r="DM21" s="1492"/>
      <c r="DN21" s="1492"/>
      <c r="DO21" s="1492"/>
      <c r="DP21" s="1520"/>
      <c r="DQ21" s="1512"/>
      <c r="DR21" s="1508"/>
      <c r="DS21" s="1512"/>
      <c r="DT21" s="1486"/>
      <c r="DU21" s="1492"/>
      <c r="DV21" s="1486"/>
      <c r="DW21" s="1492"/>
      <c r="DX21" s="1486"/>
      <c r="DY21" s="1492"/>
      <c r="DZ21" s="1489"/>
      <c r="EA21" s="1507"/>
      <c r="EB21" s="1508"/>
      <c r="EC21" s="1512"/>
      <c r="ED21" s="1489"/>
      <c r="EE21" s="1514"/>
      <c r="EF21" s="1503"/>
      <c r="EG21" s="1492"/>
      <c r="EH21" s="1492"/>
      <c r="EI21" s="1492"/>
      <c r="EJ21" s="1492"/>
      <c r="EK21" s="1492"/>
      <c r="EL21" s="1492"/>
      <c r="EM21" s="1492"/>
      <c r="EN21" s="1492"/>
      <c r="EO21" s="1492"/>
      <c r="EP21" s="1492"/>
      <c r="EQ21" s="1492"/>
      <c r="ER21" s="1517"/>
      <c r="ES21" s="1492"/>
      <c r="ET21" s="1503"/>
      <c r="EU21" s="1492"/>
      <c r="EV21" s="1492"/>
      <c r="EW21" s="1492"/>
      <c r="EX21" s="1492"/>
      <c r="EY21" s="1492"/>
      <c r="EZ21" s="1492"/>
      <c r="FA21" s="1492"/>
      <c r="FB21" s="1492"/>
      <c r="FC21" s="1492"/>
      <c r="FD21" s="1492"/>
      <c r="FE21" s="1492"/>
      <c r="FF21" s="1492"/>
      <c r="FG21" s="1492"/>
      <c r="FH21" s="1492"/>
      <c r="FI21" s="1492"/>
      <c r="FJ21" s="1495"/>
    </row>
    <row r="22" spans="1:166" s="73" customFormat="1" ht="15" customHeight="1">
      <c r="A22" s="70"/>
      <c r="B22" s="1666"/>
      <c r="C22" s="1666"/>
      <c r="D22" s="1669"/>
      <c r="E22" s="1645"/>
      <c r="F22" s="1646"/>
      <c r="G22" s="1507"/>
      <c r="H22" s="1508"/>
      <c r="I22" s="1650"/>
      <c r="J22" s="1486"/>
      <c r="K22" s="1486"/>
      <c r="L22" s="1652"/>
      <c r="M22" s="1483"/>
      <c r="N22" s="1656"/>
      <c r="O22" s="1657"/>
      <c r="P22" s="1489"/>
      <c r="Q22" s="1478"/>
      <c r="R22" s="1479"/>
      <c r="S22" s="1650"/>
      <c r="T22" s="1508"/>
      <c r="U22" s="1599"/>
      <c r="V22" s="1492"/>
      <c r="W22" s="1492"/>
      <c r="X22" s="1492"/>
      <c r="Y22" s="1492"/>
      <c r="Z22" s="1492"/>
      <c r="AA22" s="1677"/>
      <c r="AB22" s="1677"/>
      <c r="AC22" s="1492"/>
      <c r="AD22" s="1492"/>
      <c r="AE22" s="1629"/>
      <c r="AF22" s="1630"/>
      <c r="AG22" s="1512"/>
      <c r="AH22" s="1492"/>
      <c r="AI22" s="1492"/>
      <c r="AJ22" s="1492"/>
      <c r="AK22" s="1492"/>
      <c r="AL22" s="1492"/>
      <c r="AM22" s="1492"/>
      <c r="AN22" s="1492"/>
      <c r="AO22" s="1492"/>
      <c r="AP22" s="1492"/>
      <c r="AQ22" s="1492"/>
      <c r="AR22" s="1492"/>
      <c r="AS22" s="1520"/>
      <c r="AT22" s="1512"/>
      <c r="AU22" s="1489"/>
      <c r="AV22" s="1599"/>
      <c r="AW22" s="1508"/>
      <c r="AX22" s="1486"/>
      <c r="AY22" s="1486"/>
      <c r="AZ22" s="1486"/>
      <c r="BA22" s="1486"/>
      <c r="BB22" s="1486"/>
      <c r="BC22" s="1586"/>
      <c r="BD22" s="1586"/>
      <c r="BE22" s="1589"/>
      <c r="BF22" s="1585"/>
      <c r="BG22" s="1586"/>
      <c r="BH22" s="1586"/>
      <c r="BI22" s="1663"/>
      <c r="BJ22" s="1663"/>
      <c r="BK22" s="1586"/>
      <c r="BL22" s="1587"/>
      <c r="BM22" s="1588"/>
      <c r="BN22" s="1586"/>
      <c r="BO22" s="1586"/>
      <c r="BP22" s="1586"/>
      <c r="BQ22" s="1586"/>
      <c r="BR22" s="1589"/>
      <c r="BS22" s="1586"/>
      <c r="BT22" s="1586"/>
      <c r="BU22" s="1586"/>
      <c r="BV22" s="1586"/>
      <c r="BW22" s="1486"/>
      <c r="BX22" s="1486"/>
      <c r="BY22" s="1486"/>
      <c r="BZ22" s="1486"/>
      <c r="CA22" s="1486"/>
      <c r="CB22" s="1486"/>
      <c r="CC22" s="1486"/>
      <c r="CD22" s="1508"/>
      <c r="CE22" s="1570"/>
      <c r="CF22" s="1571"/>
      <c r="CG22" s="70"/>
      <c r="CH22" s="1666"/>
      <c r="CI22" s="1666"/>
      <c r="CJ22" s="1669"/>
      <c r="CK22" s="1478"/>
      <c r="CL22" s="1479"/>
      <c r="CM22" s="1483"/>
      <c r="CN22" s="1486"/>
      <c r="CO22" s="1486"/>
      <c r="CP22" s="1486"/>
      <c r="CQ22" s="1486"/>
      <c r="CR22" s="1489"/>
      <c r="CS22" s="1514"/>
      <c r="CT22" s="1492"/>
      <c r="CU22" s="1492"/>
      <c r="CV22" s="1492"/>
      <c r="CW22" s="1492"/>
      <c r="CX22" s="1492"/>
      <c r="CY22" s="1492"/>
      <c r="CZ22" s="1492"/>
      <c r="DA22" s="1492"/>
      <c r="DB22" s="1492"/>
      <c r="DC22" s="1492"/>
      <c r="DD22" s="1517"/>
      <c r="DE22" s="1512"/>
      <c r="DF22" s="1492"/>
      <c r="DG22" s="1492"/>
      <c r="DH22" s="1492"/>
      <c r="DI22" s="1492"/>
      <c r="DJ22" s="1492"/>
      <c r="DK22" s="1492"/>
      <c r="DL22" s="1492"/>
      <c r="DM22" s="1492"/>
      <c r="DN22" s="1492"/>
      <c r="DO22" s="1492"/>
      <c r="DP22" s="1520"/>
      <c r="DQ22" s="1512"/>
      <c r="DR22" s="1508"/>
      <c r="DS22" s="1512"/>
      <c r="DT22" s="1486"/>
      <c r="DU22" s="1492"/>
      <c r="DV22" s="1486"/>
      <c r="DW22" s="1492"/>
      <c r="DX22" s="1486"/>
      <c r="DY22" s="1492"/>
      <c r="DZ22" s="1489"/>
      <c r="EA22" s="1507"/>
      <c r="EB22" s="1508"/>
      <c r="EC22" s="1512"/>
      <c r="ED22" s="1489"/>
      <c r="EE22" s="1514"/>
      <c r="EF22" s="1503"/>
      <c r="EG22" s="1492"/>
      <c r="EH22" s="1492"/>
      <c r="EI22" s="1492"/>
      <c r="EJ22" s="1492"/>
      <c r="EK22" s="1492"/>
      <c r="EL22" s="1492"/>
      <c r="EM22" s="1492"/>
      <c r="EN22" s="1492"/>
      <c r="EO22" s="1492"/>
      <c r="EP22" s="1492"/>
      <c r="EQ22" s="1492"/>
      <c r="ER22" s="1517"/>
      <c r="ES22" s="1492"/>
      <c r="ET22" s="1503"/>
      <c r="EU22" s="1492"/>
      <c r="EV22" s="1492"/>
      <c r="EW22" s="1492"/>
      <c r="EX22" s="1492"/>
      <c r="EY22" s="1492"/>
      <c r="EZ22" s="1492"/>
      <c r="FA22" s="1492"/>
      <c r="FB22" s="1492"/>
      <c r="FC22" s="1492"/>
      <c r="FD22" s="1492"/>
      <c r="FE22" s="1492"/>
      <c r="FF22" s="1492"/>
      <c r="FG22" s="1492"/>
      <c r="FH22" s="1492"/>
      <c r="FI22" s="1492"/>
      <c r="FJ22" s="1495"/>
    </row>
    <row r="23" spans="1:166" s="73" customFormat="1" ht="15" customHeight="1">
      <c r="A23" s="70"/>
      <c r="B23" s="1666"/>
      <c r="C23" s="1666"/>
      <c r="D23" s="1669"/>
      <c r="E23" s="1645"/>
      <c r="F23" s="1646"/>
      <c r="G23" s="1507"/>
      <c r="H23" s="1508"/>
      <c r="I23" s="1650"/>
      <c r="J23" s="1486"/>
      <c r="K23" s="1486"/>
      <c r="L23" s="1652"/>
      <c r="M23" s="1483"/>
      <c r="N23" s="1656"/>
      <c r="O23" s="1657"/>
      <c r="P23" s="1489"/>
      <c r="Q23" s="1478"/>
      <c r="R23" s="1479"/>
      <c r="S23" s="1650"/>
      <c r="T23" s="1508"/>
      <c r="U23" s="1599"/>
      <c r="V23" s="1492"/>
      <c r="W23" s="1492"/>
      <c r="X23" s="1492"/>
      <c r="Y23" s="1492"/>
      <c r="Z23" s="1492"/>
      <c r="AA23" s="1677"/>
      <c r="AB23" s="1677"/>
      <c r="AC23" s="1492"/>
      <c r="AD23" s="1492"/>
      <c r="AE23" s="1629"/>
      <c r="AF23" s="1630"/>
      <c r="AG23" s="1512"/>
      <c r="AH23" s="1492"/>
      <c r="AI23" s="1492"/>
      <c r="AJ23" s="1492"/>
      <c r="AK23" s="1492"/>
      <c r="AL23" s="1492"/>
      <c r="AM23" s="1492"/>
      <c r="AN23" s="1492"/>
      <c r="AO23" s="1492"/>
      <c r="AP23" s="1492"/>
      <c r="AQ23" s="1492"/>
      <c r="AR23" s="1492"/>
      <c r="AS23" s="1520"/>
      <c r="AT23" s="1512"/>
      <c r="AU23" s="1489"/>
      <c r="AV23" s="1599"/>
      <c r="AW23" s="1603" t="s">
        <v>523</v>
      </c>
      <c r="AX23" s="1486"/>
      <c r="AY23" s="1486"/>
      <c r="AZ23" s="1486"/>
      <c r="BA23" s="1486"/>
      <c r="BB23" s="1603" t="s">
        <v>523</v>
      </c>
      <c r="BC23" s="1586"/>
      <c r="BD23" s="1586"/>
      <c r="BE23" s="1589"/>
      <c r="BF23" s="1585"/>
      <c r="BG23" s="1586"/>
      <c r="BH23" s="1586"/>
      <c r="BI23" s="1663"/>
      <c r="BJ23" s="1663"/>
      <c r="BK23" s="1586"/>
      <c r="BL23" s="1587"/>
      <c r="BM23" s="1588"/>
      <c r="BN23" s="1586"/>
      <c r="BO23" s="1586"/>
      <c r="BP23" s="1586"/>
      <c r="BQ23" s="1586"/>
      <c r="BR23" s="1589"/>
      <c r="BS23" s="1586"/>
      <c r="BT23" s="1586"/>
      <c r="BU23" s="1586"/>
      <c r="BV23" s="1586"/>
      <c r="BW23" s="1486"/>
      <c r="BX23" s="1486"/>
      <c r="BY23" s="1486"/>
      <c r="BZ23" s="1486"/>
      <c r="CA23" s="1486"/>
      <c r="CB23" s="1486"/>
      <c r="CC23" s="1486"/>
      <c r="CD23" s="1508"/>
      <c r="CE23" s="1570"/>
      <c r="CF23" s="1571"/>
      <c r="CG23" s="70"/>
      <c r="CH23" s="1666"/>
      <c r="CI23" s="1666"/>
      <c r="CJ23" s="1669"/>
      <c r="CK23" s="1478"/>
      <c r="CL23" s="1479"/>
      <c r="CM23" s="1483"/>
      <c r="CN23" s="1486"/>
      <c r="CO23" s="1486"/>
      <c r="CP23" s="1486"/>
      <c r="CQ23" s="1486"/>
      <c r="CR23" s="1489"/>
      <c r="CS23" s="1514"/>
      <c r="CT23" s="1492"/>
      <c r="CU23" s="1492"/>
      <c r="CV23" s="1492"/>
      <c r="CW23" s="1492"/>
      <c r="CX23" s="1492"/>
      <c r="CY23" s="1492"/>
      <c r="CZ23" s="1471" t="s">
        <v>543</v>
      </c>
      <c r="DA23" s="1471" t="s">
        <v>543</v>
      </c>
      <c r="DB23" s="1492"/>
      <c r="DC23" s="1471" t="s">
        <v>543</v>
      </c>
      <c r="DD23" s="1498" t="s">
        <v>543</v>
      </c>
      <c r="DE23" s="1512"/>
      <c r="DF23" s="1492"/>
      <c r="DG23" s="1492"/>
      <c r="DH23" s="1492"/>
      <c r="DI23" s="1492"/>
      <c r="DJ23" s="1492"/>
      <c r="DK23" s="1492"/>
      <c r="DL23" s="1471" t="s">
        <v>550</v>
      </c>
      <c r="DM23" s="1471" t="s">
        <v>550</v>
      </c>
      <c r="DN23" s="1492"/>
      <c r="DO23" s="1471" t="s">
        <v>550</v>
      </c>
      <c r="DP23" s="1500" t="s">
        <v>550</v>
      </c>
      <c r="DQ23" s="1512"/>
      <c r="DR23" s="1508"/>
      <c r="DS23" s="1512"/>
      <c r="DT23" s="1486"/>
      <c r="DU23" s="1492"/>
      <c r="DV23" s="1486"/>
      <c r="DW23" s="1492"/>
      <c r="DX23" s="1486"/>
      <c r="DY23" s="1492"/>
      <c r="DZ23" s="1489"/>
      <c r="EA23" s="1507"/>
      <c r="EB23" s="1508"/>
      <c r="EC23" s="1512"/>
      <c r="ED23" s="1489"/>
      <c r="EE23" s="1514"/>
      <c r="EF23" s="1503"/>
      <c r="EG23" s="1492"/>
      <c r="EH23" s="1492"/>
      <c r="EI23" s="1492"/>
      <c r="EJ23" s="1492"/>
      <c r="EK23" s="1492"/>
      <c r="EL23" s="1492"/>
      <c r="EM23" s="1492"/>
      <c r="EN23" s="1492"/>
      <c r="EO23" s="1492"/>
      <c r="EP23" s="1492"/>
      <c r="EQ23" s="1492"/>
      <c r="ER23" s="1517"/>
      <c r="ES23" s="1492"/>
      <c r="ET23" s="1503"/>
      <c r="EU23" s="1492"/>
      <c r="EV23" s="1492"/>
      <c r="EW23" s="1492"/>
      <c r="EX23" s="1492"/>
      <c r="EY23" s="1492"/>
      <c r="EZ23" s="1492"/>
      <c r="FA23" s="1492"/>
      <c r="FB23" s="1492"/>
      <c r="FC23" s="1492"/>
      <c r="FD23" s="1492"/>
      <c r="FE23" s="1492"/>
      <c r="FF23" s="1492"/>
      <c r="FG23" s="1492"/>
      <c r="FH23" s="1492"/>
      <c r="FI23" s="1492"/>
      <c r="FJ23" s="1495"/>
    </row>
    <row r="24" spans="1:166" s="73" customFormat="1" ht="15" customHeight="1">
      <c r="A24" s="74"/>
      <c r="B24" s="1667"/>
      <c r="C24" s="1667"/>
      <c r="D24" s="1670"/>
      <c r="E24" s="1647"/>
      <c r="F24" s="1648"/>
      <c r="G24" s="1509"/>
      <c r="H24" s="1658" t="s">
        <v>313</v>
      </c>
      <c r="I24" s="1658"/>
      <c r="J24" s="1487"/>
      <c r="K24" s="1487"/>
      <c r="L24" s="1653"/>
      <c r="M24" s="1484"/>
      <c r="N24" s="1658" t="s">
        <v>314</v>
      </c>
      <c r="O24" s="1658"/>
      <c r="P24" s="1490"/>
      <c r="Q24" s="1480"/>
      <c r="R24" s="1481"/>
      <c r="S24" s="1679"/>
      <c r="T24" s="1510"/>
      <c r="U24" s="1600"/>
      <c r="V24" s="1493"/>
      <c r="W24" s="1493"/>
      <c r="X24" s="1493"/>
      <c r="Y24" s="1493"/>
      <c r="Z24" s="1493"/>
      <c r="AA24" s="1678"/>
      <c r="AB24" s="1678"/>
      <c r="AC24" s="1493"/>
      <c r="AD24" s="1493"/>
      <c r="AE24" s="1631"/>
      <c r="AF24" s="1632"/>
      <c r="AG24" s="1513"/>
      <c r="AH24" s="1493"/>
      <c r="AI24" s="1493"/>
      <c r="AJ24" s="1493"/>
      <c r="AK24" s="1493"/>
      <c r="AL24" s="1493"/>
      <c r="AM24" s="1493"/>
      <c r="AN24" s="1493"/>
      <c r="AO24" s="1493"/>
      <c r="AP24" s="1493"/>
      <c r="AQ24" s="1493"/>
      <c r="AR24" s="1493"/>
      <c r="AS24" s="1662"/>
      <c r="AT24" s="1513"/>
      <c r="AU24" s="1490"/>
      <c r="AV24" s="1600"/>
      <c r="AW24" s="1604"/>
      <c r="AX24" s="1487"/>
      <c r="AY24" s="1487"/>
      <c r="AZ24" s="1487"/>
      <c r="BA24" s="1487"/>
      <c r="BB24" s="1604"/>
      <c r="BC24" s="1602"/>
      <c r="BD24" s="1602"/>
      <c r="BE24" s="1601"/>
      <c r="BF24" s="1505"/>
      <c r="BG24" s="1485"/>
      <c r="BH24" s="1485"/>
      <c r="BI24" s="1627"/>
      <c r="BJ24" s="1627"/>
      <c r="BK24" s="1485"/>
      <c r="BL24" s="1651"/>
      <c r="BM24" s="1482"/>
      <c r="BN24" s="1485"/>
      <c r="BO24" s="1485"/>
      <c r="BP24" s="1485"/>
      <c r="BQ24" s="1485"/>
      <c r="BR24" s="1506"/>
      <c r="BS24" s="1485"/>
      <c r="BT24" s="1485"/>
      <c r="BU24" s="1485"/>
      <c r="BV24" s="1485"/>
      <c r="BW24" s="1486"/>
      <c r="BX24" s="1486"/>
      <c r="BY24" s="1486"/>
      <c r="BZ24" s="1486"/>
      <c r="CA24" s="1486"/>
      <c r="CB24" s="1486"/>
      <c r="CC24" s="1486"/>
      <c r="CD24" s="1508"/>
      <c r="CE24" s="1572"/>
      <c r="CF24" s="1573"/>
      <c r="CG24" s="74"/>
      <c r="CH24" s="1667"/>
      <c r="CI24" s="1667"/>
      <c r="CJ24" s="1670"/>
      <c r="CK24" s="1480"/>
      <c r="CL24" s="1481"/>
      <c r="CM24" s="1484"/>
      <c r="CN24" s="1487"/>
      <c r="CO24" s="1487"/>
      <c r="CP24" s="1487"/>
      <c r="CQ24" s="1487"/>
      <c r="CR24" s="1490"/>
      <c r="CS24" s="1515"/>
      <c r="CT24" s="1493"/>
      <c r="CU24" s="1493"/>
      <c r="CV24" s="1493"/>
      <c r="CW24" s="1493"/>
      <c r="CX24" s="1493"/>
      <c r="CY24" s="1493"/>
      <c r="CZ24" s="1497"/>
      <c r="DA24" s="1497"/>
      <c r="DB24" s="1493"/>
      <c r="DC24" s="1497"/>
      <c r="DD24" s="1499"/>
      <c r="DE24" s="1513"/>
      <c r="DF24" s="1493"/>
      <c r="DG24" s="1493"/>
      <c r="DH24" s="1493"/>
      <c r="DI24" s="1493"/>
      <c r="DJ24" s="1493"/>
      <c r="DK24" s="1493"/>
      <c r="DL24" s="1497"/>
      <c r="DM24" s="1497"/>
      <c r="DN24" s="1493"/>
      <c r="DO24" s="1497"/>
      <c r="DP24" s="1501"/>
      <c r="DQ24" s="1513"/>
      <c r="DR24" s="1510"/>
      <c r="DS24" s="1513"/>
      <c r="DT24" s="1487"/>
      <c r="DU24" s="1493"/>
      <c r="DV24" s="1487"/>
      <c r="DW24" s="1493"/>
      <c r="DX24" s="1487"/>
      <c r="DY24" s="1493"/>
      <c r="DZ24" s="1490"/>
      <c r="EA24" s="1509"/>
      <c r="EB24" s="1510"/>
      <c r="EC24" s="1513"/>
      <c r="ED24" s="1490"/>
      <c r="EE24" s="1515"/>
      <c r="EF24" s="1504"/>
      <c r="EG24" s="1493"/>
      <c r="EH24" s="1493"/>
      <c r="EI24" s="1493"/>
      <c r="EJ24" s="1493"/>
      <c r="EK24" s="1493"/>
      <c r="EL24" s="1493"/>
      <c r="EM24" s="1493"/>
      <c r="EN24" s="1493"/>
      <c r="EO24" s="1493"/>
      <c r="EP24" s="1493"/>
      <c r="EQ24" s="1493"/>
      <c r="ER24" s="1518"/>
      <c r="ES24" s="1493"/>
      <c r="ET24" s="1504"/>
      <c r="EU24" s="1493"/>
      <c r="EV24" s="1493"/>
      <c r="EW24" s="1493"/>
      <c r="EX24" s="1493"/>
      <c r="EY24" s="1493"/>
      <c r="EZ24" s="1493"/>
      <c r="FA24" s="1493"/>
      <c r="FB24" s="1493"/>
      <c r="FC24" s="1493"/>
      <c r="FD24" s="1493"/>
      <c r="FE24" s="1493"/>
      <c r="FF24" s="1493"/>
      <c r="FG24" s="1493"/>
      <c r="FH24" s="1493"/>
      <c r="FI24" s="1493"/>
      <c r="FJ24" s="1496"/>
    </row>
    <row r="25" spans="1:166" s="41" customFormat="1" ht="15" customHeight="1">
      <c r="A25" s="46">
        <v>1</v>
      </c>
      <c r="B25" s="47"/>
      <c r="C25" s="47"/>
      <c r="D25" s="48"/>
      <c r="E25" s="1610"/>
      <c r="F25" s="1633"/>
      <c r="G25" s="49"/>
      <c r="H25" s="1634"/>
      <c r="I25" s="1634"/>
      <c r="J25" s="1635"/>
      <c r="K25" s="1635"/>
      <c r="L25" s="107"/>
      <c r="M25" s="50"/>
      <c r="N25" s="1521"/>
      <c r="O25" s="1521"/>
      <c r="P25" s="51"/>
      <c r="Q25" s="1610"/>
      <c r="R25" s="1611"/>
      <c r="S25" s="153" t="s">
        <v>1</v>
      </c>
      <c r="T25" s="110"/>
      <c r="U25" s="152" t="s">
        <v>519</v>
      </c>
      <c r="V25" s="149" t="s">
        <v>1</v>
      </c>
      <c r="W25" s="149" t="s">
        <v>1</v>
      </c>
      <c r="X25" s="149" t="s">
        <v>1</v>
      </c>
      <c r="Y25" s="149" t="s">
        <v>1</v>
      </c>
      <c r="Z25" s="149" t="s">
        <v>519</v>
      </c>
      <c r="AA25" s="1612" t="s">
        <v>1</v>
      </c>
      <c r="AB25" s="1612"/>
      <c r="AC25" s="149" t="s">
        <v>1</v>
      </c>
      <c r="AD25" s="149" t="s">
        <v>1</v>
      </c>
      <c r="AE25" s="1613"/>
      <c r="AF25" s="1614"/>
      <c r="AG25" s="151" t="s">
        <v>519</v>
      </c>
      <c r="AH25" s="149" t="s">
        <v>519</v>
      </c>
      <c r="AI25" s="149" t="s">
        <v>519</v>
      </c>
      <c r="AJ25" s="149" t="s">
        <v>519</v>
      </c>
      <c r="AK25" s="1615"/>
      <c r="AL25" s="1615"/>
      <c r="AM25" s="1615"/>
      <c r="AN25" s="1615"/>
      <c r="AO25" s="52" t="s">
        <v>1</v>
      </c>
      <c r="AP25" s="1615"/>
      <c r="AQ25" s="1615"/>
      <c r="AR25" s="1615"/>
      <c r="AS25" s="1626"/>
      <c r="AT25" s="53" t="s">
        <v>1</v>
      </c>
      <c r="AU25" s="111"/>
      <c r="AV25" s="54" t="s">
        <v>1</v>
      </c>
      <c r="AW25" s="59"/>
      <c r="AX25" s="52" t="s">
        <v>1</v>
      </c>
      <c r="AY25" s="52" t="s">
        <v>1</v>
      </c>
      <c r="AZ25" s="52" t="s">
        <v>1</v>
      </c>
      <c r="BA25" s="52" t="s">
        <v>1</v>
      </c>
      <c r="BB25" s="59"/>
      <c r="BC25" s="52" t="s">
        <v>1</v>
      </c>
      <c r="BD25" s="52" t="s">
        <v>1</v>
      </c>
      <c r="BE25" s="52" t="s">
        <v>1</v>
      </c>
      <c r="BF25" s="54" t="s">
        <v>1</v>
      </c>
      <c r="BG25" s="52" t="s">
        <v>1</v>
      </c>
      <c r="BH25" s="52" t="s">
        <v>1</v>
      </c>
      <c r="BI25" s="52" t="s">
        <v>1</v>
      </c>
      <c r="BJ25" s="106"/>
      <c r="BK25" s="52" t="s">
        <v>1</v>
      </c>
      <c r="BL25" s="110"/>
      <c r="BM25" s="53" t="s">
        <v>1</v>
      </c>
      <c r="BN25" s="52" t="s">
        <v>1</v>
      </c>
      <c r="BO25" s="1521"/>
      <c r="BP25" s="1521"/>
      <c r="BQ25" s="1521"/>
      <c r="BR25" s="1522"/>
      <c r="BS25" s="52" t="s">
        <v>1</v>
      </c>
      <c r="BT25" s="52" t="s">
        <v>1</v>
      </c>
      <c r="BU25" s="52" t="s">
        <v>1</v>
      </c>
      <c r="BV25" s="52" t="s">
        <v>1</v>
      </c>
      <c r="BW25" s="52" t="s">
        <v>1</v>
      </c>
      <c r="BX25" s="52" t="s">
        <v>1</v>
      </c>
      <c r="BY25" s="52" t="s">
        <v>1</v>
      </c>
      <c r="BZ25" s="52" t="s">
        <v>1</v>
      </c>
      <c r="CA25" s="52" t="s">
        <v>1</v>
      </c>
      <c r="CB25" s="52" t="s">
        <v>1</v>
      </c>
      <c r="CC25" s="52" t="s">
        <v>1</v>
      </c>
      <c r="CD25" s="150" t="s">
        <v>1</v>
      </c>
      <c r="CE25" s="1674"/>
      <c r="CF25" s="1675"/>
      <c r="CG25" s="44">
        <v>1</v>
      </c>
      <c r="CH25" s="60" t="str">
        <f>IF($B25&lt;&gt;"",$B25,"")</f>
        <v/>
      </c>
      <c r="CI25" s="60" t="str">
        <f>IF($C25&lt;&gt;"",$C25,"")</f>
        <v/>
      </c>
      <c r="CJ25" s="60" t="str">
        <f>IF($D25&lt;&gt;"",$D25,"")</f>
        <v/>
      </c>
      <c r="CK25" s="1455"/>
      <c r="CL25" s="1456"/>
      <c r="CM25" s="58"/>
      <c r="CN25" s="57"/>
      <c r="CO25" s="57"/>
      <c r="CP25" s="57"/>
      <c r="CQ25" s="60"/>
      <c r="CR25" s="61" t="s">
        <v>657</v>
      </c>
      <c r="CS25" s="54" t="s">
        <v>1</v>
      </c>
      <c r="CT25" s="106"/>
      <c r="CU25" s="106"/>
      <c r="CV25" s="52" t="s">
        <v>1</v>
      </c>
      <c r="CW25" s="106"/>
      <c r="CX25" s="106"/>
      <c r="CY25" s="52" t="s">
        <v>1</v>
      </c>
      <c r="CZ25" s="106"/>
      <c r="DA25" s="106"/>
      <c r="DB25" s="52" t="s">
        <v>1</v>
      </c>
      <c r="DC25" s="106"/>
      <c r="DD25" s="107"/>
      <c r="DE25" s="53" t="s">
        <v>1</v>
      </c>
      <c r="DF25" s="106"/>
      <c r="DG25" s="106"/>
      <c r="DH25" s="52" t="s">
        <v>1</v>
      </c>
      <c r="DI25" s="106"/>
      <c r="DJ25" s="106"/>
      <c r="DK25" s="52" t="s">
        <v>1</v>
      </c>
      <c r="DL25" s="106"/>
      <c r="DM25" s="106"/>
      <c r="DN25" s="52" t="s">
        <v>1</v>
      </c>
      <c r="DO25" s="106"/>
      <c r="DP25" s="107"/>
      <c r="DQ25" s="52" t="s">
        <v>1</v>
      </c>
      <c r="DR25" s="107"/>
      <c r="DS25" s="52" t="s">
        <v>1</v>
      </c>
      <c r="DT25" s="106"/>
      <c r="DU25" s="52" t="s">
        <v>1</v>
      </c>
      <c r="DV25" s="106"/>
      <c r="DW25" s="52" t="s">
        <v>1</v>
      </c>
      <c r="DX25" s="106"/>
      <c r="DY25" s="52" t="s">
        <v>1</v>
      </c>
      <c r="DZ25" s="51"/>
      <c r="EA25" s="1457"/>
      <c r="EB25" s="1458"/>
      <c r="EC25" s="53" t="s">
        <v>1</v>
      </c>
      <c r="ED25" s="51"/>
      <c r="EE25" s="54" t="s">
        <v>1</v>
      </c>
      <c r="EF25" s="60"/>
      <c r="EG25" s="52" t="s">
        <v>1</v>
      </c>
      <c r="EH25" s="52" t="s">
        <v>1</v>
      </c>
      <c r="EI25" s="52" t="s">
        <v>1</v>
      </c>
      <c r="EJ25" s="52" t="s">
        <v>1</v>
      </c>
      <c r="EK25" s="52" t="s">
        <v>1</v>
      </c>
      <c r="EL25" s="52" t="s">
        <v>1</v>
      </c>
      <c r="EM25" s="52" t="s">
        <v>1</v>
      </c>
      <c r="EN25" s="52" t="s">
        <v>1</v>
      </c>
      <c r="EO25" s="52" t="s">
        <v>1</v>
      </c>
      <c r="EP25" s="52" t="s">
        <v>1</v>
      </c>
      <c r="EQ25" s="52" t="s">
        <v>1</v>
      </c>
      <c r="ER25" s="55" t="s">
        <v>1</v>
      </c>
      <c r="ES25" s="52" t="s">
        <v>1</v>
      </c>
      <c r="ET25" s="60"/>
      <c r="EU25" s="52" t="s">
        <v>1</v>
      </c>
      <c r="EV25" s="52" t="s">
        <v>1</v>
      </c>
      <c r="EW25" s="52" t="s">
        <v>1</v>
      </c>
      <c r="EX25" s="52" t="s">
        <v>1</v>
      </c>
      <c r="EY25" s="52" t="s">
        <v>1</v>
      </c>
      <c r="EZ25" s="52" t="s">
        <v>1</v>
      </c>
      <c r="FA25" s="52" t="s">
        <v>1</v>
      </c>
      <c r="FB25" s="52" t="s">
        <v>1</v>
      </c>
      <c r="FC25" s="52" t="s">
        <v>1</v>
      </c>
      <c r="FD25" s="52" t="s">
        <v>1</v>
      </c>
      <c r="FE25" s="52" t="s">
        <v>1</v>
      </c>
      <c r="FF25" s="52" t="s">
        <v>1</v>
      </c>
      <c r="FG25" s="52" t="s">
        <v>1</v>
      </c>
      <c r="FH25" s="52" t="s">
        <v>1</v>
      </c>
      <c r="FI25" s="52" t="s">
        <v>1</v>
      </c>
      <c r="FJ25" s="56" t="s">
        <v>1</v>
      </c>
    </row>
    <row r="26" spans="1:166" s="41" customFormat="1" ht="15" customHeight="1">
      <c r="A26" s="46">
        <v>2</v>
      </c>
      <c r="B26" s="47"/>
      <c r="C26" s="47"/>
      <c r="D26" s="48"/>
      <c r="E26" s="1610"/>
      <c r="F26" s="1633"/>
      <c r="G26" s="49"/>
      <c r="H26" s="1634"/>
      <c r="I26" s="1634"/>
      <c r="J26" s="1635"/>
      <c r="K26" s="1635"/>
      <c r="L26" s="107"/>
      <c r="M26" s="50"/>
      <c r="N26" s="1521"/>
      <c r="O26" s="1521"/>
      <c r="P26" s="51"/>
      <c r="Q26" s="1610"/>
      <c r="R26" s="1611"/>
      <c r="S26" s="153" t="s">
        <v>519</v>
      </c>
      <c r="T26" s="110"/>
      <c r="U26" s="152" t="s">
        <v>519</v>
      </c>
      <c r="V26" s="149" t="s">
        <v>519</v>
      </c>
      <c r="W26" s="149" t="s">
        <v>519</v>
      </c>
      <c r="X26" s="149" t="s">
        <v>519</v>
      </c>
      <c r="Y26" s="149" t="s">
        <v>519</v>
      </c>
      <c r="Z26" s="149" t="s">
        <v>519</v>
      </c>
      <c r="AA26" s="1612" t="s">
        <v>519</v>
      </c>
      <c r="AB26" s="1612"/>
      <c r="AC26" s="149" t="s">
        <v>519</v>
      </c>
      <c r="AD26" s="149" t="s">
        <v>519</v>
      </c>
      <c r="AE26" s="1613"/>
      <c r="AF26" s="1614"/>
      <c r="AG26" s="151" t="s">
        <v>519</v>
      </c>
      <c r="AH26" s="149" t="s">
        <v>519</v>
      </c>
      <c r="AI26" s="149" t="s">
        <v>519</v>
      </c>
      <c r="AJ26" s="149" t="s">
        <v>519</v>
      </c>
      <c r="AK26" s="1615"/>
      <c r="AL26" s="1615"/>
      <c r="AM26" s="1615"/>
      <c r="AN26" s="1615"/>
      <c r="AO26" s="52" t="s">
        <v>1</v>
      </c>
      <c r="AP26" s="1616"/>
      <c r="AQ26" s="1616"/>
      <c r="AR26" s="1616"/>
      <c r="AS26" s="1617"/>
      <c r="AT26" s="53" t="s">
        <v>1</v>
      </c>
      <c r="AU26" s="111"/>
      <c r="AV26" s="54" t="s">
        <v>1</v>
      </c>
      <c r="AW26" s="59"/>
      <c r="AX26" s="52" t="s">
        <v>1</v>
      </c>
      <c r="AY26" s="52" t="s">
        <v>1</v>
      </c>
      <c r="AZ26" s="52" t="s">
        <v>1</v>
      </c>
      <c r="BA26" s="52" t="s">
        <v>1</v>
      </c>
      <c r="BB26" s="59"/>
      <c r="BC26" s="52" t="s">
        <v>1</v>
      </c>
      <c r="BD26" s="52" t="s">
        <v>1</v>
      </c>
      <c r="BE26" s="52" t="s">
        <v>1</v>
      </c>
      <c r="BF26" s="54" t="s">
        <v>1</v>
      </c>
      <c r="BG26" s="52" t="s">
        <v>1</v>
      </c>
      <c r="BH26" s="52" t="s">
        <v>1</v>
      </c>
      <c r="BI26" s="52" t="s">
        <v>1</v>
      </c>
      <c r="BJ26" s="106"/>
      <c r="BK26" s="52" t="s">
        <v>1</v>
      </c>
      <c r="BL26" s="110"/>
      <c r="BM26" s="53" t="s">
        <v>1</v>
      </c>
      <c r="BN26" s="52" t="s">
        <v>1</v>
      </c>
      <c r="BO26" s="1521"/>
      <c r="BP26" s="1521"/>
      <c r="BQ26" s="1521"/>
      <c r="BR26" s="1522"/>
      <c r="BS26" s="52" t="s">
        <v>1</v>
      </c>
      <c r="BT26" s="52" t="s">
        <v>1</v>
      </c>
      <c r="BU26" s="52" t="s">
        <v>1</v>
      </c>
      <c r="BV26" s="52" t="s">
        <v>1</v>
      </c>
      <c r="BW26" s="52" t="s">
        <v>1</v>
      </c>
      <c r="BX26" s="52" t="s">
        <v>1</v>
      </c>
      <c r="BY26" s="52" t="s">
        <v>1</v>
      </c>
      <c r="BZ26" s="52" t="s">
        <v>1</v>
      </c>
      <c r="CA26" s="52" t="s">
        <v>1</v>
      </c>
      <c r="CB26" s="52" t="s">
        <v>1</v>
      </c>
      <c r="CC26" s="52" t="s">
        <v>1</v>
      </c>
      <c r="CD26" s="150" t="s">
        <v>1</v>
      </c>
      <c r="CE26" s="137"/>
      <c r="CF26" s="138"/>
      <c r="CG26" s="44">
        <v>2</v>
      </c>
      <c r="CH26" s="60" t="str">
        <f t="shared" ref="CH26:CH54" si="0">IF($B26&lt;&gt;"",$B26,"")</f>
        <v/>
      </c>
      <c r="CI26" s="60" t="str">
        <f t="shared" ref="CI26:CI54" si="1">IF($C26&lt;&gt;"",$C26,"")</f>
        <v/>
      </c>
      <c r="CJ26" s="60" t="str">
        <f t="shared" ref="CJ26:CJ54" si="2">IF($D26&lt;&gt;"",$D26,"")</f>
        <v/>
      </c>
      <c r="CK26" s="1455"/>
      <c r="CL26" s="1456"/>
      <c r="CM26" s="58"/>
      <c r="CN26" s="57"/>
      <c r="CO26" s="57"/>
      <c r="CP26" s="57"/>
      <c r="CQ26" s="105"/>
      <c r="CR26" s="61" t="s">
        <v>657</v>
      </c>
      <c r="CS26" s="54" t="s">
        <v>1</v>
      </c>
      <c r="CT26" s="106"/>
      <c r="CU26" s="106"/>
      <c r="CV26" s="52" t="s">
        <v>1</v>
      </c>
      <c r="CW26" s="106"/>
      <c r="CX26" s="106"/>
      <c r="CY26" s="52" t="s">
        <v>1</v>
      </c>
      <c r="CZ26" s="106"/>
      <c r="DA26" s="106"/>
      <c r="DB26" s="52" t="s">
        <v>1</v>
      </c>
      <c r="DC26" s="106"/>
      <c r="DD26" s="107"/>
      <c r="DE26" s="53" t="s">
        <v>1</v>
      </c>
      <c r="DF26" s="106"/>
      <c r="DG26" s="106"/>
      <c r="DH26" s="52" t="s">
        <v>1</v>
      </c>
      <c r="DI26" s="106"/>
      <c r="DJ26" s="106"/>
      <c r="DK26" s="52" t="s">
        <v>1</v>
      </c>
      <c r="DL26" s="106"/>
      <c r="DM26" s="106"/>
      <c r="DN26" s="52" t="s">
        <v>1</v>
      </c>
      <c r="DO26" s="106"/>
      <c r="DP26" s="107"/>
      <c r="DQ26" s="52" t="s">
        <v>1</v>
      </c>
      <c r="DR26" s="107"/>
      <c r="DS26" s="52" t="s">
        <v>1</v>
      </c>
      <c r="DT26" s="106"/>
      <c r="DU26" s="52" t="s">
        <v>1</v>
      </c>
      <c r="DV26" s="106"/>
      <c r="DW26" s="52" t="s">
        <v>1</v>
      </c>
      <c r="DX26" s="106"/>
      <c r="DY26" s="52" t="s">
        <v>1</v>
      </c>
      <c r="DZ26" s="51"/>
      <c r="EA26" s="1457"/>
      <c r="EB26" s="1458"/>
      <c r="EC26" s="53" t="s">
        <v>1</v>
      </c>
      <c r="ED26" s="51"/>
      <c r="EE26" s="54" t="s">
        <v>1</v>
      </c>
      <c r="EF26" s="60"/>
      <c r="EG26" s="52" t="s">
        <v>1</v>
      </c>
      <c r="EH26" s="52" t="s">
        <v>1</v>
      </c>
      <c r="EI26" s="52" t="s">
        <v>1</v>
      </c>
      <c r="EJ26" s="52" t="s">
        <v>1</v>
      </c>
      <c r="EK26" s="52" t="s">
        <v>1</v>
      </c>
      <c r="EL26" s="52" t="s">
        <v>1</v>
      </c>
      <c r="EM26" s="52" t="s">
        <v>1</v>
      </c>
      <c r="EN26" s="52" t="s">
        <v>1</v>
      </c>
      <c r="EO26" s="52" t="s">
        <v>1</v>
      </c>
      <c r="EP26" s="52" t="s">
        <v>1</v>
      </c>
      <c r="EQ26" s="52" t="s">
        <v>1</v>
      </c>
      <c r="ER26" s="55" t="s">
        <v>1</v>
      </c>
      <c r="ES26" s="52" t="s">
        <v>1</v>
      </c>
      <c r="ET26" s="60"/>
      <c r="EU26" s="52" t="s">
        <v>1</v>
      </c>
      <c r="EV26" s="52" t="s">
        <v>1</v>
      </c>
      <c r="EW26" s="52" t="s">
        <v>1</v>
      </c>
      <c r="EX26" s="52" t="s">
        <v>1</v>
      </c>
      <c r="EY26" s="52" t="s">
        <v>1</v>
      </c>
      <c r="EZ26" s="52" t="s">
        <v>1</v>
      </c>
      <c r="FA26" s="52" t="s">
        <v>1</v>
      </c>
      <c r="FB26" s="52" t="s">
        <v>1</v>
      </c>
      <c r="FC26" s="52" t="s">
        <v>1</v>
      </c>
      <c r="FD26" s="52" t="s">
        <v>1</v>
      </c>
      <c r="FE26" s="52" t="s">
        <v>1</v>
      </c>
      <c r="FF26" s="52" t="s">
        <v>1</v>
      </c>
      <c r="FG26" s="52" t="s">
        <v>1</v>
      </c>
      <c r="FH26" s="52" t="s">
        <v>1</v>
      </c>
      <c r="FI26" s="52" t="s">
        <v>1</v>
      </c>
      <c r="FJ26" s="56" t="s">
        <v>1</v>
      </c>
    </row>
    <row r="27" spans="1:166" s="41" customFormat="1" ht="15" customHeight="1">
      <c r="A27" s="46">
        <v>3</v>
      </c>
      <c r="B27" s="47"/>
      <c r="C27" s="47"/>
      <c r="D27" s="48"/>
      <c r="E27" s="1610"/>
      <c r="F27" s="1633"/>
      <c r="G27" s="49"/>
      <c r="H27" s="1634"/>
      <c r="I27" s="1634"/>
      <c r="J27" s="1635"/>
      <c r="K27" s="1635"/>
      <c r="L27" s="107"/>
      <c r="M27" s="50"/>
      <c r="N27" s="1521"/>
      <c r="O27" s="1521"/>
      <c r="P27" s="51"/>
      <c r="Q27" s="1610"/>
      <c r="R27" s="1611"/>
      <c r="S27" s="153" t="s">
        <v>519</v>
      </c>
      <c r="T27" s="110"/>
      <c r="U27" s="152" t="s">
        <v>519</v>
      </c>
      <c r="V27" s="149" t="s">
        <v>519</v>
      </c>
      <c r="W27" s="149" t="s">
        <v>519</v>
      </c>
      <c r="X27" s="149" t="s">
        <v>519</v>
      </c>
      <c r="Y27" s="149" t="s">
        <v>519</v>
      </c>
      <c r="Z27" s="149" t="s">
        <v>519</v>
      </c>
      <c r="AA27" s="1612" t="s">
        <v>519</v>
      </c>
      <c r="AB27" s="1612"/>
      <c r="AC27" s="149" t="s">
        <v>519</v>
      </c>
      <c r="AD27" s="149" t="s">
        <v>519</v>
      </c>
      <c r="AE27" s="1613"/>
      <c r="AF27" s="1614"/>
      <c r="AG27" s="151" t="s">
        <v>519</v>
      </c>
      <c r="AH27" s="149" t="s">
        <v>519</v>
      </c>
      <c r="AI27" s="149" t="s">
        <v>519</v>
      </c>
      <c r="AJ27" s="149" t="s">
        <v>519</v>
      </c>
      <c r="AK27" s="1615"/>
      <c r="AL27" s="1615"/>
      <c r="AM27" s="1615"/>
      <c r="AN27" s="1615"/>
      <c r="AO27" s="52" t="s">
        <v>1</v>
      </c>
      <c r="AP27" s="1616"/>
      <c r="AQ27" s="1616"/>
      <c r="AR27" s="1616"/>
      <c r="AS27" s="1617"/>
      <c r="AT27" s="53" t="s">
        <v>1</v>
      </c>
      <c r="AU27" s="111"/>
      <c r="AV27" s="54" t="s">
        <v>1</v>
      </c>
      <c r="AW27" s="59"/>
      <c r="AX27" s="52" t="s">
        <v>1</v>
      </c>
      <c r="AY27" s="52" t="s">
        <v>1</v>
      </c>
      <c r="AZ27" s="52" t="s">
        <v>1</v>
      </c>
      <c r="BA27" s="52" t="s">
        <v>1</v>
      </c>
      <c r="BB27" s="59"/>
      <c r="BC27" s="52" t="s">
        <v>1</v>
      </c>
      <c r="BD27" s="52" t="s">
        <v>1</v>
      </c>
      <c r="BE27" s="52" t="s">
        <v>1</v>
      </c>
      <c r="BF27" s="54" t="s">
        <v>1</v>
      </c>
      <c r="BG27" s="52" t="s">
        <v>1</v>
      </c>
      <c r="BH27" s="52" t="s">
        <v>1</v>
      </c>
      <c r="BI27" s="52" t="s">
        <v>1</v>
      </c>
      <c r="BJ27" s="106"/>
      <c r="BK27" s="52" t="s">
        <v>1</v>
      </c>
      <c r="BL27" s="110"/>
      <c r="BM27" s="53" t="s">
        <v>1</v>
      </c>
      <c r="BN27" s="52" t="s">
        <v>1</v>
      </c>
      <c r="BO27" s="1521"/>
      <c r="BP27" s="1521"/>
      <c r="BQ27" s="1521"/>
      <c r="BR27" s="1522"/>
      <c r="BS27" s="52" t="s">
        <v>1</v>
      </c>
      <c r="BT27" s="52" t="s">
        <v>1</v>
      </c>
      <c r="BU27" s="52" t="s">
        <v>1</v>
      </c>
      <c r="BV27" s="52" t="s">
        <v>1</v>
      </c>
      <c r="BW27" s="52" t="s">
        <v>1</v>
      </c>
      <c r="BX27" s="52" t="s">
        <v>1</v>
      </c>
      <c r="BY27" s="52" t="s">
        <v>1</v>
      </c>
      <c r="BZ27" s="52" t="s">
        <v>1</v>
      </c>
      <c r="CA27" s="52" t="s">
        <v>1</v>
      </c>
      <c r="CB27" s="52" t="s">
        <v>1</v>
      </c>
      <c r="CC27" s="52" t="s">
        <v>1</v>
      </c>
      <c r="CD27" s="150" t="s">
        <v>1</v>
      </c>
      <c r="CE27" s="137"/>
      <c r="CF27" s="138"/>
      <c r="CG27" s="44">
        <v>3</v>
      </c>
      <c r="CH27" s="60" t="str">
        <f t="shared" si="0"/>
        <v/>
      </c>
      <c r="CI27" s="60" t="str">
        <f t="shared" si="1"/>
        <v/>
      </c>
      <c r="CJ27" s="60" t="str">
        <f t="shared" si="2"/>
        <v/>
      </c>
      <c r="CK27" s="1455"/>
      <c r="CL27" s="1456"/>
      <c r="CM27" s="58"/>
      <c r="CN27" s="57"/>
      <c r="CO27" s="57"/>
      <c r="CP27" s="57"/>
      <c r="CQ27" s="105"/>
      <c r="CR27" s="61" t="s">
        <v>657</v>
      </c>
      <c r="CS27" s="54" t="s">
        <v>1</v>
      </c>
      <c r="CT27" s="106"/>
      <c r="CU27" s="106"/>
      <c r="CV27" s="52" t="s">
        <v>1</v>
      </c>
      <c r="CW27" s="106"/>
      <c r="CX27" s="106"/>
      <c r="CY27" s="52" t="s">
        <v>1</v>
      </c>
      <c r="CZ27" s="106"/>
      <c r="DA27" s="106"/>
      <c r="DB27" s="52" t="s">
        <v>1</v>
      </c>
      <c r="DC27" s="106"/>
      <c r="DD27" s="107"/>
      <c r="DE27" s="53" t="s">
        <v>1</v>
      </c>
      <c r="DF27" s="106"/>
      <c r="DG27" s="106"/>
      <c r="DH27" s="52" t="s">
        <v>1</v>
      </c>
      <c r="DI27" s="106"/>
      <c r="DJ27" s="106"/>
      <c r="DK27" s="52" t="s">
        <v>1</v>
      </c>
      <c r="DL27" s="106"/>
      <c r="DM27" s="106"/>
      <c r="DN27" s="52" t="s">
        <v>1</v>
      </c>
      <c r="DO27" s="106"/>
      <c r="DP27" s="107"/>
      <c r="DQ27" s="52" t="s">
        <v>1</v>
      </c>
      <c r="DR27" s="107"/>
      <c r="DS27" s="52" t="s">
        <v>1</v>
      </c>
      <c r="DT27" s="106"/>
      <c r="DU27" s="52" t="s">
        <v>1</v>
      </c>
      <c r="DV27" s="106"/>
      <c r="DW27" s="52" t="s">
        <v>1</v>
      </c>
      <c r="DX27" s="106"/>
      <c r="DY27" s="52" t="s">
        <v>1</v>
      </c>
      <c r="DZ27" s="51"/>
      <c r="EA27" s="1457"/>
      <c r="EB27" s="1458"/>
      <c r="EC27" s="53" t="s">
        <v>1</v>
      </c>
      <c r="ED27" s="51"/>
      <c r="EE27" s="54" t="s">
        <v>1</v>
      </c>
      <c r="EF27" s="60"/>
      <c r="EG27" s="52" t="s">
        <v>1</v>
      </c>
      <c r="EH27" s="52" t="s">
        <v>1</v>
      </c>
      <c r="EI27" s="52" t="s">
        <v>1</v>
      </c>
      <c r="EJ27" s="52" t="s">
        <v>1</v>
      </c>
      <c r="EK27" s="52" t="s">
        <v>1</v>
      </c>
      <c r="EL27" s="52" t="s">
        <v>1</v>
      </c>
      <c r="EM27" s="52" t="s">
        <v>1</v>
      </c>
      <c r="EN27" s="52" t="s">
        <v>1</v>
      </c>
      <c r="EO27" s="52" t="s">
        <v>1</v>
      </c>
      <c r="EP27" s="52" t="s">
        <v>1</v>
      </c>
      <c r="EQ27" s="52" t="s">
        <v>1</v>
      </c>
      <c r="ER27" s="55" t="s">
        <v>1</v>
      </c>
      <c r="ES27" s="52" t="s">
        <v>1</v>
      </c>
      <c r="ET27" s="60"/>
      <c r="EU27" s="52" t="s">
        <v>1</v>
      </c>
      <c r="EV27" s="52" t="s">
        <v>1</v>
      </c>
      <c r="EW27" s="52" t="s">
        <v>1</v>
      </c>
      <c r="EX27" s="52" t="s">
        <v>1</v>
      </c>
      <c r="EY27" s="52" t="s">
        <v>1</v>
      </c>
      <c r="EZ27" s="52" t="s">
        <v>1</v>
      </c>
      <c r="FA27" s="52" t="s">
        <v>1</v>
      </c>
      <c r="FB27" s="52" t="s">
        <v>1</v>
      </c>
      <c r="FC27" s="52" t="s">
        <v>1</v>
      </c>
      <c r="FD27" s="52" t="s">
        <v>1</v>
      </c>
      <c r="FE27" s="52" t="s">
        <v>1</v>
      </c>
      <c r="FF27" s="52" t="s">
        <v>1</v>
      </c>
      <c r="FG27" s="52" t="s">
        <v>1</v>
      </c>
      <c r="FH27" s="52" t="s">
        <v>1</v>
      </c>
      <c r="FI27" s="52" t="s">
        <v>1</v>
      </c>
      <c r="FJ27" s="56" t="s">
        <v>1</v>
      </c>
    </row>
    <row r="28" spans="1:166" s="41" customFormat="1" ht="15" customHeight="1">
      <c r="A28" s="46">
        <v>4</v>
      </c>
      <c r="B28" s="47"/>
      <c r="C28" s="47"/>
      <c r="D28" s="48"/>
      <c r="E28" s="1610"/>
      <c r="F28" s="1633"/>
      <c r="G28" s="49"/>
      <c r="H28" s="1634"/>
      <c r="I28" s="1634"/>
      <c r="J28" s="1635"/>
      <c r="K28" s="1635"/>
      <c r="L28" s="107"/>
      <c r="M28" s="50"/>
      <c r="N28" s="1521"/>
      <c r="O28" s="1521"/>
      <c r="P28" s="51"/>
      <c r="Q28" s="1610"/>
      <c r="R28" s="1611"/>
      <c r="S28" s="153" t="s">
        <v>519</v>
      </c>
      <c r="T28" s="110"/>
      <c r="U28" s="152" t="s">
        <v>519</v>
      </c>
      <c r="V28" s="149" t="s">
        <v>519</v>
      </c>
      <c r="W28" s="149" t="s">
        <v>519</v>
      </c>
      <c r="X28" s="149" t="s">
        <v>519</v>
      </c>
      <c r="Y28" s="149" t="s">
        <v>519</v>
      </c>
      <c r="Z28" s="149" t="s">
        <v>519</v>
      </c>
      <c r="AA28" s="1612" t="s">
        <v>519</v>
      </c>
      <c r="AB28" s="1612"/>
      <c r="AC28" s="149" t="s">
        <v>519</v>
      </c>
      <c r="AD28" s="149" t="s">
        <v>519</v>
      </c>
      <c r="AE28" s="1613"/>
      <c r="AF28" s="1614"/>
      <c r="AG28" s="151" t="s">
        <v>519</v>
      </c>
      <c r="AH28" s="149" t="s">
        <v>519</v>
      </c>
      <c r="AI28" s="149" t="s">
        <v>519</v>
      </c>
      <c r="AJ28" s="149" t="s">
        <v>519</v>
      </c>
      <c r="AK28" s="1615"/>
      <c r="AL28" s="1615"/>
      <c r="AM28" s="1615"/>
      <c r="AN28" s="1615"/>
      <c r="AO28" s="52" t="s">
        <v>1</v>
      </c>
      <c r="AP28" s="1616"/>
      <c r="AQ28" s="1616"/>
      <c r="AR28" s="1616"/>
      <c r="AS28" s="1617"/>
      <c r="AT28" s="53" t="s">
        <v>1</v>
      </c>
      <c r="AU28" s="111"/>
      <c r="AV28" s="54" t="s">
        <v>1</v>
      </c>
      <c r="AW28" s="59"/>
      <c r="AX28" s="52" t="s">
        <v>1</v>
      </c>
      <c r="AY28" s="52" t="s">
        <v>1</v>
      </c>
      <c r="AZ28" s="52" t="s">
        <v>1</v>
      </c>
      <c r="BA28" s="52" t="s">
        <v>1</v>
      </c>
      <c r="BB28" s="59"/>
      <c r="BC28" s="52" t="s">
        <v>1</v>
      </c>
      <c r="BD28" s="52" t="s">
        <v>1</v>
      </c>
      <c r="BE28" s="52" t="s">
        <v>1</v>
      </c>
      <c r="BF28" s="54" t="s">
        <v>1</v>
      </c>
      <c r="BG28" s="52" t="s">
        <v>1</v>
      </c>
      <c r="BH28" s="52" t="s">
        <v>1</v>
      </c>
      <c r="BI28" s="52" t="s">
        <v>1</v>
      </c>
      <c r="BJ28" s="106"/>
      <c r="BK28" s="52" t="s">
        <v>1</v>
      </c>
      <c r="BL28" s="110"/>
      <c r="BM28" s="53" t="s">
        <v>1</v>
      </c>
      <c r="BN28" s="52" t="s">
        <v>1</v>
      </c>
      <c r="BO28" s="1521"/>
      <c r="BP28" s="1521"/>
      <c r="BQ28" s="1521"/>
      <c r="BR28" s="1522"/>
      <c r="BS28" s="52" t="s">
        <v>1</v>
      </c>
      <c r="BT28" s="52" t="s">
        <v>1</v>
      </c>
      <c r="BU28" s="52" t="s">
        <v>1</v>
      </c>
      <c r="BV28" s="52" t="s">
        <v>1</v>
      </c>
      <c r="BW28" s="52" t="s">
        <v>1</v>
      </c>
      <c r="BX28" s="52" t="s">
        <v>1</v>
      </c>
      <c r="BY28" s="52" t="s">
        <v>1</v>
      </c>
      <c r="BZ28" s="52" t="s">
        <v>1</v>
      </c>
      <c r="CA28" s="52" t="s">
        <v>1</v>
      </c>
      <c r="CB28" s="52" t="s">
        <v>1</v>
      </c>
      <c r="CC28" s="52" t="s">
        <v>1</v>
      </c>
      <c r="CD28" s="150" t="s">
        <v>1</v>
      </c>
      <c r="CE28" s="137"/>
      <c r="CF28" s="138"/>
      <c r="CG28" s="44">
        <v>4</v>
      </c>
      <c r="CH28" s="60" t="str">
        <f t="shared" si="0"/>
        <v/>
      </c>
      <c r="CI28" s="60" t="str">
        <f t="shared" si="1"/>
        <v/>
      </c>
      <c r="CJ28" s="60" t="str">
        <f t="shared" si="2"/>
        <v/>
      </c>
      <c r="CK28" s="1455"/>
      <c r="CL28" s="1456"/>
      <c r="CM28" s="58"/>
      <c r="CN28" s="57"/>
      <c r="CO28" s="57"/>
      <c r="CP28" s="57"/>
      <c r="CQ28" s="105"/>
      <c r="CR28" s="61" t="s">
        <v>657</v>
      </c>
      <c r="CS28" s="54" t="s">
        <v>1</v>
      </c>
      <c r="CT28" s="106"/>
      <c r="CU28" s="106"/>
      <c r="CV28" s="52" t="s">
        <v>1</v>
      </c>
      <c r="CW28" s="106"/>
      <c r="CX28" s="106"/>
      <c r="CY28" s="52" t="s">
        <v>1</v>
      </c>
      <c r="CZ28" s="106"/>
      <c r="DA28" s="106"/>
      <c r="DB28" s="52" t="s">
        <v>1</v>
      </c>
      <c r="DC28" s="106"/>
      <c r="DD28" s="107"/>
      <c r="DE28" s="53" t="s">
        <v>1</v>
      </c>
      <c r="DF28" s="106"/>
      <c r="DG28" s="106"/>
      <c r="DH28" s="52" t="s">
        <v>1</v>
      </c>
      <c r="DI28" s="106"/>
      <c r="DJ28" s="106"/>
      <c r="DK28" s="52" t="s">
        <v>1</v>
      </c>
      <c r="DL28" s="106"/>
      <c r="DM28" s="106"/>
      <c r="DN28" s="52" t="s">
        <v>1</v>
      </c>
      <c r="DO28" s="106"/>
      <c r="DP28" s="107"/>
      <c r="DQ28" s="52" t="s">
        <v>1</v>
      </c>
      <c r="DR28" s="107"/>
      <c r="DS28" s="52" t="s">
        <v>1</v>
      </c>
      <c r="DT28" s="106"/>
      <c r="DU28" s="52" t="s">
        <v>1</v>
      </c>
      <c r="DV28" s="106"/>
      <c r="DW28" s="52" t="s">
        <v>1</v>
      </c>
      <c r="DX28" s="106"/>
      <c r="DY28" s="52" t="s">
        <v>1</v>
      </c>
      <c r="DZ28" s="51"/>
      <c r="EA28" s="1457"/>
      <c r="EB28" s="1458"/>
      <c r="EC28" s="53" t="s">
        <v>1</v>
      </c>
      <c r="ED28" s="51"/>
      <c r="EE28" s="54" t="s">
        <v>1</v>
      </c>
      <c r="EF28" s="60"/>
      <c r="EG28" s="52" t="s">
        <v>1</v>
      </c>
      <c r="EH28" s="52" t="s">
        <v>1</v>
      </c>
      <c r="EI28" s="52" t="s">
        <v>1</v>
      </c>
      <c r="EJ28" s="52" t="s">
        <v>1</v>
      </c>
      <c r="EK28" s="52" t="s">
        <v>1</v>
      </c>
      <c r="EL28" s="52" t="s">
        <v>1</v>
      </c>
      <c r="EM28" s="52" t="s">
        <v>1</v>
      </c>
      <c r="EN28" s="52" t="s">
        <v>1</v>
      </c>
      <c r="EO28" s="52" t="s">
        <v>1</v>
      </c>
      <c r="EP28" s="52" t="s">
        <v>1</v>
      </c>
      <c r="EQ28" s="52" t="s">
        <v>1</v>
      </c>
      <c r="ER28" s="55" t="s">
        <v>1</v>
      </c>
      <c r="ES28" s="52" t="s">
        <v>1</v>
      </c>
      <c r="ET28" s="60"/>
      <c r="EU28" s="52" t="s">
        <v>1</v>
      </c>
      <c r="EV28" s="52" t="s">
        <v>1</v>
      </c>
      <c r="EW28" s="52" t="s">
        <v>1</v>
      </c>
      <c r="EX28" s="52" t="s">
        <v>1</v>
      </c>
      <c r="EY28" s="52" t="s">
        <v>1</v>
      </c>
      <c r="EZ28" s="52" t="s">
        <v>1</v>
      </c>
      <c r="FA28" s="52" t="s">
        <v>1</v>
      </c>
      <c r="FB28" s="52" t="s">
        <v>1</v>
      </c>
      <c r="FC28" s="52" t="s">
        <v>1</v>
      </c>
      <c r="FD28" s="52" t="s">
        <v>1</v>
      </c>
      <c r="FE28" s="52" t="s">
        <v>1</v>
      </c>
      <c r="FF28" s="52" t="s">
        <v>1</v>
      </c>
      <c r="FG28" s="52" t="s">
        <v>1</v>
      </c>
      <c r="FH28" s="52" t="s">
        <v>1</v>
      </c>
      <c r="FI28" s="52" t="s">
        <v>1</v>
      </c>
      <c r="FJ28" s="56" t="s">
        <v>1</v>
      </c>
    </row>
    <row r="29" spans="1:166" s="41" customFormat="1" ht="15" customHeight="1">
      <c r="A29" s="46">
        <v>5</v>
      </c>
      <c r="B29" s="47"/>
      <c r="C29" s="47"/>
      <c r="D29" s="48"/>
      <c r="E29" s="1610"/>
      <c r="F29" s="1633"/>
      <c r="G29" s="49"/>
      <c r="H29" s="1634"/>
      <c r="I29" s="1634"/>
      <c r="J29" s="1635"/>
      <c r="K29" s="1635"/>
      <c r="L29" s="107"/>
      <c r="M29" s="50"/>
      <c r="N29" s="1521"/>
      <c r="O29" s="1521"/>
      <c r="P29" s="51"/>
      <c r="Q29" s="1610"/>
      <c r="R29" s="1611"/>
      <c r="S29" s="153" t="s">
        <v>519</v>
      </c>
      <c r="T29" s="110"/>
      <c r="U29" s="152" t="s">
        <v>519</v>
      </c>
      <c r="V29" s="149" t="s">
        <v>519</v>
      </c>
      <c r="W29" s="149" t="s">
        <v>519</v>
      </c>
      <c r="X29" s="149" t="s">
        <v>519</v>
      </c>
      <c r="Y29" s="149" t="s">
        <v>519</v>
      </c>
      <c r="Z29" s="149" t="s">
        <v>519</v>
      </c>
      <c r="AA29" s="1612" t="s">
        <v>519</v>
      </c>
      <c r="AB29" s="1612"/>
      <c r="AC29" s="149" t="s">
        <v>519</v>
      </c>
      <c r="AD29" s="149" t="s">
        <v>519</v>
      </c>
      <c r="AE29" s="1613"/>
      <c r="AF29" s="1614"/>
      <c r="AG29" s="151" t="s">
        <v>519</v>
      </c>
      <c r="AH29" s="149" t="s">
        <v>519</v>
      </c>
      <c r="AI29" s="149" t="s">
        <v>519</v>
      </c>
      <c r="AJ29" s="149" t="s">
        <v>519</v>
      </c>
      <c r="AK29" s="1615"/>
      <c r="AL29" s="1615"/>
      <c r="AM29" s="1615"/>
      <c r="AN29" s="1615"/>
      <c r="AO29" s="52" t="s">
        <v>1</v>
      </c>
      <c r="AP29" s="1616"/>
      <c r="AQ29" s="1616"/>
      <c r="AR29" s="1616"/>
      <c r="AS29" s="1617"/>
      <c r="AT29" s="53" t="s">
        <v>1</v>
      </c>
      <c r="AU29" s="111"/>
      <c r="AV29" s="54" t="s">
        <v>1</v>
      </c>
      <c r="AW29" s="59"/>
      <c r="AX29" s="52" t="s">
        <v>1</v>
      </c>
      <c r="AY29" s="52" t="s">
        <v>1</v>
      </c>
      <c r="AZ29" s="52" t="s">
        <v>1</v>
      </c>
      <c r="BA29" s="52" t="s">
        <v>1</v>
      </c>
      <c r="BB29" s="59"/>
      <c r="BC29" s="52" t="s">
        <v>1</v>
      </c>
      <c r="BD29" s="52" t="s">
        <v>1</v>
      </c>
      <c r="BE29" s="52" t="s">
        <v>1</v>
      </c>
      <c r="BF29" s="54" t="s">
        <v>1</v>
      </c>
      <c r="BG29" s="52" t="s">
        <v>1</v>
      </c>
      <c r="BH29" s="52" t="s">
        <v>1</v>
      </c>
      <c r="BI29" s="52" t="s">
        <v>1</v>
      </c>
      <c r="BJ29" s="106"/>
      <c r="BK29" s="52" t="s">
        <v>1</v>
      </c>
      <c r="BL29" s="110"/>
      <c r="BM29" s="53" t="s">
        <v>1</v>
      </c>
      <c r="BN29" s="52" t="s">
        <v>1</v>
      </c>
      <c r="BO29" s="1521"/>
      <c r="BP29" s="1521"/>
      <c r="BQ29" s="1521"/>
      <c r="BR29" s="1522"/>
      <c r="BS29" s="52" t="s">
        <v>1</v>
      </c>
      <c r="BT29" s="52" t="s">
        <v>1</v>
      </c>
      <c r="BU29" s="52" t="s">
        <v>1</v>
      </c>
      <c r="BV29" s="52" t="s">
        <v>1</v>
      </c>
      <c r="BW29" s="52" t="s">
        <v>1</v>
      </c>
      <c r="BX29" s="52" t="s">
        <v>1</v>
      </c>
      <c r="BY29" s="52" t="s">
        <v>1</v>
      </c>
      <c r="BZ29" s="52" t="s">
        <v>1</v>
      </c>
      <c r="CA29" s="52" t="s">
        <v>1</v>
      </c>
      <c r="CB29" s="52" t="s">
        <v>1</v>
      </c>
      <c r="CC29" s="52" t="s">
        <v>1</v>
      </c>
      <c r="CD29" s="150" t="s">
        <v>1</v>
      </c>
      <c r="CE29" s="137"/>
      <c r="CF29" s="138"/>
      <c r="CG29" s="44">
        <v>5</v>
      </c>
      <c r="CH29" s="60" t="str">
        <f t="shared" si="0"/>
        <v/>
      </c>
      <c r="CI29" s="60" t="str">
        <f t="shared" si="1"/>
        <v/>
      </c>
      <c r="CJ29" s="60" t="str">
        <f t="shared" si="2"/>
        <v/>
      </c>
      <c r="CK29" s="1455"/>
      <c r="CL29" s="1456"/>
      <c r="CM29" s="58"/>
      <c r="CN29" s="57"/>
      <c r="CO29" s="57"/>
      <c r="CP29" s="57"/>
      <c r="CQ29" s="105"/>
      <c r="CR29" s="61" t="s">
        <v>657</v>
      </c>
      <c r="CS29" s="54" t="s">
        <v>1</v>
      </c>
      <c r="CT29" s="106"/>
      <c r="CU29" s="106"/>
      <c r="CV29" s="52" t="s">
        <v>1</v>
      </c>
      <c r="CW29" s="106"/>
      <c r="CX29" s="106"/>
      <c r="CY29" s="52" t="s">
        <v>1</v>
      </c>
      <c r="CZ29" s="106"/>
      <c r="DA29" s="106"/>
      <c r="DB29" s="52" t="s">
        <v>1</v>
      </c>
      <c r="DC29" s="106"/>
      <c r="DD29" s="107"/>
      <c r="DE29" s="53" t="s">
        <v>1</v>
      </c>
      <c r="DF29" s="106"/>
      <c r="DG29" s="106"/>
      <c r="DH29" s="52" t="s">
        <v>1</v>
      </c>
      <c r="DI29" s="106"/>
      <c r="DJ29" s="106"/>
      <c r="DK29" s="52" t="s">
        <v>1</v>
      </c>
      <c r="DL29" s="106"/>
      <c r="DM29" s="106"/>
      <c r="DN29" s="52" t="s">
        <v>1</v>
      </c>
      <c r="DO29" s="106"/>
      <c r="DP29" s="107"/>
      <c r="DQ29" s="52" t="s">
        <v>1</v>
      </c>
      <c r="DR29" s="107"/>
      <c r="DS29" s="52" t="s">
        <v>1</v>
      </c>
      <c r="DT29" s="106"/>
      <c r="DU29" s="52" t="s">
        <v>1</v>
      </c>
      <c r="DV29" s="106"/>
      <c r="DW29" s="52" t="s">
        <v>1</v>
      </c>
      <c r="DX29" s="106"/>
      <c r="DY29" s="52" t="s">
        <v>1</v>
      </c>
      <c r="DZ29" s="51"/>
      <c r="EA29" s="1457"/>
      <c r="EB29" s="1458"/>
      <c r="EC29" s="53" t="s">
        <v>1</v>
      </c>
      <c r="ED29" s="51"/>
      <c r="EE29" s="54" t="s">
        <v>1</v>
      </c>
      <c r="EF29" s="60"/>
      <c r="EG29" s="52" t="s">
        <v>1</v>
      </c>
      <c r="EH29" s="52" t="s">
        <v>1</v>
      </c>
      <c r="EI29" s="52" t="s">
        <v>1</v>
      </c>
      <c r="EJ29" s="52" t="s">
        <v>1</v>
      </c>
      <c r="EK29" s="52" t="s">
        <v>1</v>
      </c>
      <c r="EL29" s="52" t="s">
        <v>1</v>
      </c>
      <c r="EM29" s="52" t="s">
        <v>1</v>
      </c>
      <c r="EN29" s="52" t="s">
        <v>1</v>
      </c>
      <c r="EO29" s="52" t="s">
        <v>1</v>
      </c>
      <c r="EP29" s="52" t="s">
        <v>1</v>
      </c>
      <c r="EQ29" s="52" t="s">
        <v>1</v>
      </c>
      <c r="ER29" s="55" t="s">
        <v>1</v>
      </c>
      <c r="ES29" s="52" t="s">
        <v>1</v>
      </c>
      <c r="ET29" s="60"/>
      <c r="EU29" s="52" t="s">
        <v>1</v>
      </c>
      <c r="EV29" s="52" t="s">
        <v>1</v>
      </c>
      <c r="EW29" s="52" t="s">
        <v>1</v>
      </c>
      <c r="EX29" s="52" t="s">
        <v>1</v>
      </c>
      <c r="EY29" s="52" t="s">
        <v>1</v>
      </c>
      <c r="EZ29" s="52" t="s">
        <v>1</v>
      </c>
      <c r="FA29" s="52" t="s">
        <v>1</v>
      </c>
      <c r="FB29" s="52" t="s">
        <v>1</v>
      </c>
      <c r="FC29" s="52" t="s">
        <v>1</v>
      </c>
      <c r="FD29" s="52" t="s">
        <v>1</v>
      </c>
      <c r="FE29" s="52" t="s">
        <v>1</v>
      </c>
      <c r="FF29" s="52" t="s">
        <v>1</v>
      </c>
      <c r="FG29" s="52" t="s">
        <v>1</v>
      </c>
      <c r="FH29" s="52" t="s">
        <v>1</v>
      </c>
      <c r="FI29" s="52" t="s">
        <v>1</v>
      </c>
      <c r="FJ29" s="56" t="s">
        <v>1</v>
      </c>
    </row>
    <row r="30" spans="1:166" s="41" customFormat="1" ht="15" customHeight="1">
      <c r="A30" s="46">
        <v>6</v>
      </c>
      <c r="B30" s="47"/>
      <c r="C30" s="47"/>
      <c r="D30" s="48"/>
      <c r="E30" s="1610"/>
      <c r="F30" s="1633"/>
      <c r="G30" s="49"/>
      <c r="H30" s="1634"/>
      <c r="I30" s="1634"/>
      <c r="J30" s="1635"/>
      <c r="K30" s="1635"/>
      <c r="L30" s="107"/>
      <c r="M30" s="50"/>
      <c r="N30" s="1521"/>
      <c r="O30" s="1521"/>
      <c r="P30" s="51"/>
      <c r="Q30" s="1610"/>
      <c r="R30" s="1611"/>
      <c r="S30" s="153" t="s">
        <v>519</v>
      </c>
      <c r="T30" s="110"/>
      <c r="U30" s="152" t="s">
        <v>519</v>
      </c>
      <c r="V30" s="149" t="s">
        <v>519</v>
      </c>
      <c r="W30" s="149" t="s">
        <v>519</v>
      </c>
      <c r="X30" s="149" t="s">
        <v>519</v>
      </c>
      <c r="Y30" s="149" t="s">
        <v>519</v>
      </c>
      <c r="Z30" s="149" t="s">
        <v>519</v>
      </c>
      <c r="AA30" s="1612" t="s">
        <v>519</v>
      </c>
      <c r="AB30" s="1612"/>
      <c r="AC30" s="149" t="s">
        <v>519</v>
      </c>
      <c r="AD30" s="149" t="s">
        <v>519</v>
      </c>
      <c r="AE30" s="1613"/>
      <c r="AF30" s="1614"/>
      <c r="AG30" s="151" t="s">
        <v>519</v>
      </c>
      <c r="AH30" s="149" t="s">
        <v>519</v>
      </c>
      <c r="AI30" s="149" t="s">
        <v>519</v>
      </c>
      <c r="AJ30" s="149" t="s">
        <v>519</v>
      </c>
      <c r="AK30" s="1615"/>
      <c r="AL30" s="1615"/>
      <c r="AM30" s="1615"/>
      <c r="AN30" s="1615"/>
      <c r="AO30" s="52" t="s">
        <v>1</v>
      </c>
      <c r="AP30" s="1616"/>
      <c r="AQ30" s="1616"/>
      <c r="AR30" s="1616"/>
      <c r="AS30" s="1617"/>
      <c r="AT30" s="53" t="s">
        <v>1</v>
      </c>
      <c r="AU30" s="111"/>
      <c r="AV30" s="54" t="s">
        <v>1</v>
      </c>
      <c r="AW30" s="59"/>
      <c r="AX30" s="52" t="s">
        <v>1</v>
      </c>
      <c r="AY30" s="52" t="s">
        <v>1</v>
      </c>
      <c r="AZ30" s="52" t="s">
        <v>1</v>
      </c>
      <c r="BA30" s="52" t="s">
        <v>1</v>
      </c>
      <c r="BB30" s="59"/>
      <c r="BC30" s="52" t="s">
        <v>1</v>
      </c>
      <c r="BD30" s="52" t="s">
        <v>1</v>
      </c>
      <c r="BE30" s="52" t="s">
        <v>1</v>
      </c>
      <c r="BF30" s="54" t="s">
        <v>1</v>
      </c>
      <c r="BG30" s="52" t="s">
        <v>1</v>
      </c>
      <c r="BH30" s="52" t="s">
        <v>1</v>
      </c>
      <c r="BI30" s="52" t="s">
        <v>1</v>
      </c>
      <c r="BJ30" s="106"/>
      <c r="BK30" s="52" t="s">
        <v>1</v>
      </c>
      <c r="BL30" s="110"/>
      <c r="BM30" s="53" t="s">
        <v>1</v>
      </c>
      <c r="BN30" s="52" t="s">
        <v>1</v>
      </c>
      <c r="BO30" s="1521"/>
      <c r="BP30" s="1521"/>
      <c r="BQ30" s="1521"/>
      <c r="BR30" s="1522"/>
      <c r="BS30" s="52" t="s">
        <v>1</v>
      </c>
      <c r="BT30" s="52" t="s">
        <v>1</v>
      </c>
      <c r="BU30" s="52" t="s">
        <v>1</v>
      </c>
      <c r="BV30" s="52" t="s">
        <v>1</v>
      </c>
      <c r="BW30" s="52" t="s">
        <v>1</v>
      </c>
      <c r="BX30" s="52" t="s">
        <v>1</v>
      </c>
      <c r="BY30" s="52" t="s">
        <v>1</v>
      </c>
      <c r="BZ30" s="52" t="s">
        <v>1</v>
      </c>
      <c r="CA30" s="52" t="s">
        <v>1</v>
      </c>
      <c r="CB30" s="52" t="s">
        <v>1</v>
      </c>
      <c r="CC30" s="52" t="s">
        <v>1</v>
      </c>
      <c r="CD30" s="150" t="s">
        <v>1</v>
      </c>
      <c r="CE30" s="137"/>
      <c r="CF30" s="138"/>
      <c r="CG30" s="44">
        <v>6</v>
      </c>
      <c r="CH30" s="60" t="str">
        <f t="shared" si="0"/>
        <v/>
      </c>
      <c r="CI30" s="60" t="str">
        <f t="shared" si="1"/>
        <v/>
      </c>
      <c r="CJ30" s="60" t="str">
        <f t="shared" si="2"/>
        <v/>
      </c>
      <c r="CK30" s="1455"/>
      <c r="CL30" s="1456"/>
      <c r="CM30" s="58"/>
      <c r="CN30" s="57"/>
      <c r="CO30" s="57"/>
      <c r="CP30" s="57"/>
      <c r="CQ30" s="105"/>
      <c r="CR30" s="61" t="s">
        <v>657</v>
      </c>
      <c r="CS30" s="54" t="s">
        <v>1</v>
      </c>
      <c r="CT30" s="106"/>
      <c r="CU30" s="106"/>
      <c r="CV30" s="52" t="s">
        <v>1</v>
      </c>
      <c r="CW30" s="106"/>
      <c r="CX30" s="106"/>
      <c r="CY30" s="52" t="s">
        <v>1</v>
      </c>
      <c r="CZ30" s="106"/>
      <c r="DA30" s="106"/>
      <c r="DB30" s="52" t="s">
        <v>1</v>
      </c>
      <c r="DC30" s="106"/>
      <c r="DD30" s="107"/>
      <c r="DE30" s="53" t="s">
        <v>1</v>
      </c>
      <c r="DF30" s="106"/>
      <c r="DG30" s="106"/>
      <c r="DH30" s="52" t="s">
        <v>1</v>
      </c>
      <c r="DI30" s="106"/>
      <c r="DJ30" s="106"/>
      <c r="DK30" s="52" t="s">
        <v>1</v>
      </c>
      <c r="DL30" s="106"/>
      <c r="DM30" s="106"/>
      <c r="DN30" s="52" t="s">
        <v>1</v>
      </c>
      <c r="DO30" s="106"/>
      <c r="DP30" s="107"/>
      <c r="DQ30" s="52" t="s">
        <v>1</v>
      </c>
      <c r="DR30" s="107"/>
      <c r="DS30" s="52" t="s">
        <v>1</v>
      </c>
      <c r="DT30" s="106"/>
      <c r="DU30" s="52" t="s">
        <v>1</v>
      </c>
      <c r="DV30" s="106"/>
      <c r="DW30" s="52" t="s">
        <v>1</v>
      </c>
      <c r="DX30" s="106"/>
      <c r="DY30" s="52" t="s">
        <v>1</v>
      </c>
      <c r="DZ30" s="51"/>
      <c r="EA30" s="1457"/>
      <c r="EB30" s="1458"/>
      <c r="EC30" s="53" t="s">
        <v>1</v>
      </c>
      <c r="ED30" s="51"/>
      <c r="EE30" s="54" t="s">
        <v>1</v>
      </c>
      <c r="EF30" s="60"/>
      <c r="EG30" s="52" t="s">
        <v>1</v>
      </c>
      <c r="EH30" s="52" t="s">
        <v>1</v>
      </c>
      <c r="EI30" s="52" t="s">
        <v>1</v>
      </c>
      <c r="EJ30" s="52" t="s">
        <v>1</v>
      </c>
      <c r="EK30" s="52" t="s">
        <v>1</v>
      </c>
      <c r="EL30" s="52" t="s">
        <v>1</v>
      </c>
      <c r="EM30" s="52" t="s">
        <v>1</v>
      </c>
      <c r="EN30" s="52" t="s">
        <v>1</v>
      </c>
      <c r="EO30" s="52" t="s">
        <v>1</v>
      </c>
      <c r="EP30" s="52" t="s">
        <v>1</v>
      </c>
      <c r="EQ30" s="52" t="s">
        <v>1</v>
      </c>
      <c r="ER30" s="55" t="s">
        <v>1</v>
      </c>
      <c r="ES30" s="52" t="s">
        <v>1</v>
      </c>
      <c r="ET30" s="60"/>
      <c r="EU30" s="52" t="s">
        <v>1</v>
      </c>
      <c r="EV30" s="52" t="s">
        <v>1</v>
      </c>
      <c r="EW30" s="52" t="s">
        <v>1</v>
      </c>
      <c r="EX30" s="52" t="s">
        <v>1</v>
      </c>
      <c r="EY30" s="52" t="s">
        <v>1</v>
      </c>
      <c r="EZ30" s="52" t="s">
        <v>1</v>
      </c>
      <c r="FA30" s="52" t="s">
        <v>1</v>
      </c>
      <c r="FB30" s="52" t="s">
        <v>1</v>
      </c>
      <c r="FC30" s="52" t="s">
        <v>1</v>
      </c>
      <c r="FD30" s="52" t="s">
        <v>1</v>
      </c>
      <c r="FE30" s="52" t="s">
        <v>1</v>
      </c>
      <c r="FF30" s="52" t="s">
        <v>1</v>
      </c>
      <c r="FG30" s="52" t="s">
        <v>1</v>
      </c>
      <c r="FH30" s="52" t="s">
        <v>1</v>
      </c>
      <c r="FI30" s="52" t="s">
        <v>1</v>
      </c>
      <c r="FJ30" s="56" t="s">
        <v>1</v>
      </c>
    </row>
    <row r="31" spans="1:166" s="41" customFormat="1" ht="15" customHeight="1">
      <c r="A31" s="46">
        <v>7</v>
      </c>
      <c r="B31" s="47"/>
      <c r="C31" s="47"/>
      <c r="D31" s="48"/>
      <c r="E31" s="1610"/>
      <c r="F31" s="1633"/>
      <c r="G31" s="49"/>
      <c r="H31" s="1634"/>
      <c r="I31" s="1634"/>
      <c r="J31" s="1635"/>
      <c r="K31" s="1635"/>
      <c r="L31" s="107"/>
      <c r="M31" s="50"/>
      <c r="N31" s="1521"/>
      <c r="O31" s="1521"/>
      <c r="P31" s="51"/>
      <c r="Q31" s="1610"/>
      <c r="R31" s="1611"/>
      <c r="S31" s="153" t="s">
        <v>519</v>
      </c>
      <c r="T31" s="110"/>
      <c r="U31" s="152" t="s">
        <v>519</v>
      </c>
      <c r="V31" s="149" t="s">
        <v>519</v>
      </c>
      <c r="W31" s="149" t="s">
        <v>519</v>
      </c>
      <c r="X31" s="149" t="s">
        <v>519</v>
      </c>
      <c r="Y31" s="149" t="s">
        <v>519</v>
      </c>
      <c r="Z31" s="149" t="s">
        <v>519</v>
      </c>
      <c r="AA31" s="1612" t="s">
        <v>519</v>
      </c>
      <c r="AB31" s="1612"/>
      <c r="AC31" s="149" t="s">
        <v>519</v>
      </c>
      <c r="AD31" s="149" t="s">
        <v>519</v>
      </c>
      <c r="AE31" s="1613"/>
      <c r="AF31" s="1614"/>
      <c r="AG31" s="151" t="s">
        <v>519</v>
      </c>
      <c r="AH31" s="149" t="s">
        <v>519</v>
      </c>
      <c r="AI31" s="149" t="s">
        <v>519</v>
      </c>
      <c r="AJ31" s="149" t="s">
        <v>519</v>
      </c>
      <c r="AK31" s="1615"/>
      <c r="AL31" s="1615"/>
      <c r="AM31" s="1615"/>
      <c r="AN31" s="1615"/>
      <c r="AO31" s="52" t="s">
        <v>1</v>
      </c>
      <c r="AP31" s="1616"/>
      <c r="AQ31" s="1616"/>
      <c r="AR31" s="1616"/>
      <c r="AS31" s="1617"/>
      <c r="AT31" s="53" t="s">
        <v>1</v>
      </c>
      <c r="AU31" s="111"/>
      <c r="AV31" s="54" t="s">
        <v>1</v>
      </c>
      <c r="AW31" s="59"/>
      <c r="AX31" s="52" t="s">
        <v>1</v>
      </c>
      <c r="AY31" s="52" t="s">
        <v>1</v>
      </c>
      <c r="AZ31" s="52" t="s">
        <v>1</v>
      </c>
      <c r="BA31" s="52" t="s">
        <v>1</v>
      </c>
      <c r="BB31" s="59"/>
      <c r="BC31" s="52" t="s">
        <v>1</v>
      </c>
      <c r="BD31" s="52" t="s">
        <v>1</v>
      </c>
      <c r="BE31" s="52" t="s">
        <v>1</v>
      </c>
      <c r="BF31" s="54" t="s">
        <v>1</v>
      </c>
      <c r="BG31" s="52" t="s">
        <v>1</v>
      </c>
      <c r="BH31" s="52" t="s">
        <v>1</v>
      </c>
      <c r="BI31" s="52" t="s">
        <v>1</v>
      </c>
      <c r="BJ31" s="106"/>
      <c r="BK31" s="52" t="s">
        <v>1</v>
      </c>
      <c r="BL31" s="110"/>
      <c r="BM31" s="53" t="s">
        <v>1</v>
      </c>
      <c r="BN31" s="52" t="s">
        <v>1</v>
      </c>
      <c r="BO31" s="1521"/>
      <c r="BP31" s="1521"/>
      <c r="BQ31" s="1521"/>
      <c r="BR31" s="1522"/>
      <c r="BS31" s="52" t="s">
        <v>1</v>
      </c>
      <c r="BT31" s="52" t="s">
        <v>1</v>
      </c>
      <c r="BU31" s="52" t="s">
        <v>1</v>
      </c>
      <c r="BV31" s="52" t="s">
        <v>1</v>
      </c>
      <c r="BW31" s="52" t="s">
        <v>1</v>
      </c>
      <c r="BX31" s="52" t="s">
        <v>1</v>
      </c>
      <c r="BY31" s="52" t="s">
        <v>1</v>
      </c>
      <c r="BZ31" s="52" t="s">
        <v>1</v>
      </c>
      <c r="CA31" s="52" t="s">
        <v>1</v>
      </c>
      <c r="CB31" s="52" t="s">
        <v>1</v>
      </c>
      <c r="CC31" s="52" t="s">
        <v>1</v>
      </c>
      <c r="CD31" s="150" t="s">
        <v>1</v>
      </c>
      <c r="CE31" s="137"/>
      <c r="CF31" s="138"/>
      <c r="CG31" s="44">
        <v>7</v>
      </c>
      <c r="CH31" s="60" t="str">
        <f t="shared" si="0"/>
        <v/>
      </c>
      <c r="CI31" s="60" t="str">
        <f t="shared" si="1"/>
        <v/>
      </c>
      <c r="CJ31" s="60" t="str">
        <f t="shared" si="2"/>
        <v/>
      </c>
      <c r="CK31" s="1455"/>
      <c r="CL31" s="1456"/>
      <c r="CM31" s="58"/>
      <c r="CN31" s="57"/>
      <c r="CO31" s="57"/>
      <c r="CP31" s="57"/>
      <c r="CQ31" s="105"/>
      <c r="CR31" s="61" t="s">
        <v>657</v>
      </c>
      <c r="CS31" s="54" t="s">
        <v>1</v>
      </c>
      <c r="CT31" s="106"/>
      <c r="CU31" s="106"/>
      <c r="CV31" s="52" t="s">
        <v>1</v>
      </c>
      <c r="CW31" s="106"/>
      <c r="CX31" s="106"/>
      <c r="CY31" s="52" t="s">
        <v>1</v>
      </c>
      <c r="CZ31" s="106"/>
      <c r="DA31" s="106"/>
      <c r="DB31" s="52" t="s">
        <v>1</v>
      </c>
      <c r="DC31" s="106"/>
      <c r="DD31" s="107"/>
      <c r="DE31" s="53" t="s">
        <v>1</v>
      </c>
      <c r="DF31" s="106"/>
      <c r="DG31" s="106"/>
      <c r="DH31" s="52" t="s">
        <v>1</v>
      </c>
      <c r="DI31" s="106"/>
      <c r="DJ31" s="106"/>
      <c r="DK31" s="52" t="s">
        <v>1</v>
      </c>
      <c r="DL31" s="106"/>
      <c r="DM31" s="106"/>
      <c r="DN31" s="52" t="s">
        <v>1</v>
      </c>
      <c r="DO31" s="106"/>
      <c r="DP31" s="107"/>
      <c r="DQ31" s="52" t="s">
        <v>1</v>
      </c>
      <c r="DR31" s="107"/>
      <c r="DS31" s="52" t="s">
        <v>1</v>
      </c>
      <c r="DT31" s="106"/>
      <c r="DU31" s="52" t="s">
        <v>1</v>
      </c>
      <c r="DV31" s="106"/>
      <c r="DW31" s="52" t="s">
        <v>1</v>
      </c>
      <c r="DX31" s="106"/>
      <c r="DY31" s="52" t="s">
        <v>1</v>
      </c>
      <c r="DZ31" s="51"/>
      <c r="EA31" s="1457"/>
      <c r="EB31" s="1458"/>
      <c r="EC31" s="53" t="s">
        <v>1</v>
      </c>
      <c r="ED31" s="51"/>
      <c r="EE31" s="54" t="s">
        <v>1</v>
      </c>
      <c r="EF31" s="60"/>
      <c r="EG31" s="52" t="s">
        <v>1</v>
      </c>
      <c r="EH31" s="52" t="s">
        <v>1</v>
      </c>
      <c r="EI31" s="52" t="s">
        <v>1</v>
      </c>
      <c r="EJ31" s="52" t="s">
        <v>1</v>
      </c>
      <c r="EK31" s="52" t="s">
        <v>1</v>
      </c>
      <c r="EL31" s="52" t="s">
        <v>1</v>
      </c>
      <c r="EM31" s="52" t="s">
        <v>1</v>
      </c>
      <c r="EN31" s="52" t="s">
        <v>1</v>
      </c>
      <c r="EO31" s="52" t="s">
        <v>1</v>
      </c>
      <c r="EP31" s="52" t="s">
        <v>1</v>
      </c>
      <c r="EQ31" s="52" t="s">
        <v>1</v>
      </c>
      <c r="ER31" s="55" t="s">
        <v>1</v>
      </c>
      <c r="ES31" s="52" t="s">
        <v>1</v>
      </c>
      <c r="ET31" s="60"/>
      <c r="EU31" s="52" t="s">
        <v>1</v>
      </c>
      <c r="EV31" s="52" t="s">
        <v>1</v>
      </c>
      <c r="EW31" s="52" t="s">
        <v>1</v>
      </c>
      <c r="EX31" s="52" t="s">
        <v>1</v>
      </c>
      <c r="EY31" s="52" t="s">
        <v>1</v>
      </c>
      <c r="EZ31" s="52" t="s">
        <v>1</v>
      </c>
      <c r="FA31" s="52" t="s">
        <v>1</v>
      </c>
      <c r="FB31" s="52" t="s">
        <v>1</v>
      </c>
      <c r="FC31" s="52" t="s">
        <v>1</v>
      </c>
      <c r="FD31" s="52" t="s">
        <v>1</v>
      </c>
      <c r="FE31" s="52" t="s">
        <v>1</v>
      </c>
      <c r="FF31" s="52" t="s">
        <v>1</v>
      </c>
      <c r="FG31" s="52" t="s">
        <v>1</v>
      </c>
      <c r="FH31" s="52" t="s">
        <v>1</v>
      </c>
      <c r="FI31" s="52" t="s">
        <v>1</v>
      </c>
      <c r="FJ31" s="56" t="s">
        <v>1</v>
      </c>
    </row>
    <row r="32" spans="1:166" s="41" customFormat="1" ht="15" customHeight="1">
      <c r="A32" s="46">
        <v>8</v>
      </c>
      <c r="B32" s="47"/>
      <c r="C32" s="47"/>
      <c r="D32" s="48"/>
      <c r="E32" s="1610"/>
      <c r="F32" s="1633"/>
      <c r="G32" s="49"/>
      <c r="H32" s="1634"/>
      <c r="I32" s="1634"/>
      <c r="J32" s="1635"/>
      <c r="K32" s="1635"/>
      <c r="L32" s="107"/>
      <c r="M32" s="50"/>
      <c r="N32" s="1521"/>
      <c r="O32" s="1521"/>
      <c r="P32" s="51"/>
      <c r="Q32" s="1610"/>
      <c r="R32" s="1611"/>
      <c r="S32" s="153" t="s">
        <v>519</v>
      </c>
      <c r="T32" s="110"/>
      <c r="U32" s="152" t="s">
        <v>519</v>
      </c>
      <c r="V32" s="149" t="s">
        <v>519</v>
      </c>
      <c r="W32" s="149" t="s">
        <v>519</v>
      </c>
      <c r="X32" s="149" t="s">
        <v>519</v>
      </c>
      <c r="Y32" s="149" t="s">
        <v>519</v>
      </c>
      <c r="Z32" s="149" t="s">
        <v>519</v>
      </c>
      <c r="AA32" s="1612" t="s">
        <v>519</v>
      </c>
      <c r="AB32" s="1612"/>
      <c r="AC32" s="149" t="s">
        <v>519</v>
      </c>
      <c r="AD32" s="149" t="s">
        <v>519</v>
      </c>
      <c r="AE32" s="1613"/>
      <c r="AF32" s="1614"/>
      <c r="AG32" s="151" t="s">
        <v>519</v>
      </c>
      <c r="AH32" s="149" t="s">
        <v>519</v>
      </c>
      <c r="AI32" s="149" t="s">
        <v>519</v>
      </c>
      <c r="AJ32" s="149" t="s">
        <v>519</v>
      </c>
      <c r="AK32" s="1615"/>
      <c r="AL32" s="1615"/>
      <c r="AM32" s="1615"/>
      <c r="AN32" s="1615"/>
      <c r="AO32" s="52" t="s">
        <v>1</v>
      </c>
      <c r="AP32" s="1616"/>
      <c r="AQ32" s="1616"/>
      <c r="AR32" s="1616"/>
      <c r="AS32" s="1617"/>
      <c r="AT32" s="53" t="s">
        <v>1</v>
      </c>
      <c r="AU32" s="111"/>
      <c r="AV32" s="54" t="s">
        <v>1</v>
      </c>
      <c r="AW32" s="59"/>
      <c r="AX32" s="52" t="s">
        <v>1</v>
      </c>
      <c r="AY32" s="52" t="s">
        <v>1</v>
      </c>
      <c r="AZ32" s="52" t="s">
        <v>1</v>
      </c>
      <c r="BA32" s="52" t="s">
        <v>1</v>
      </c>
      <c r="BB32" s="59"/>
      <c r="BC32" s="52" t="s">
        <v>1</v>
      </c>
      <c r="BD32" s="52" t="s">
        <v>1</v>
      </c>
      <c r="BE32" s="52" t="s">
        <v>1</v>
      </c>
      <c r="BF32" s="54" t="s">
        <v>1</v>
      </c>
      <c r="BG32" s="52" t="s">
        <v>1</v>
      </c>
      <c r="BH32" s="52" t="s">
        <v>1</v>
      </c>
      <c r="BI32" s="52" t="s">
        <v>1</v>
      </c>
      <c r="BJ32" s="106"/>
      <c r="BK32" s="52" t="s">
        <v>1</v>
      </c>
      <c r="BL32" s="110"/>
      <c r="BM32" s="53" t="s">
        <v>1</v>
      </c>
      <c r="BN32" s="52" t="s">
        <v>1</v>
      </c>
      <c r="BO32" s="1521"/>
      <c r="BP32" s="1521"/>
      <c r="BQ32" s="1521"/>
      <c r="BR32" s="1522"/>
      <c r="BS32" s="52" t="s">
        <v>1</v>
      </c>
      <c r="BT32" s="52" t="s">
        <v>1</v>
      </c>
      <c r="BU32" s="52" t="s">
        <v>1</v>
      </c>
      <c r="BV32" s="52" t="s">
        <v>1</v>
      </c>
      <c r="BW32" s="52" t="s">
        <v>1</v>
      </c>
      <c r="BX32" s="52" t="s">
        <v>1</v>
      </c>
      <c r="BY32" s="52" t="s">
        <v>1</v>
      </c>
      <c r="BZ32" s="52" t="s">
        <v>1</v>
      </c>
      <c r="CA32" s="52" t="s">
        <v>1</v>
      </c>
      <c r="CB32" s="52" t="s">
        <v>1</v>
      </c>
      <c r="CC32" s="52" t="s">
        <v>1</v>
      </c>
      <c r="CD32" s="150" t="s">
        <v>1</v>
      </c>
      <c r="CE32" s="137"/>
      <c r="CF32" s="138"/>
      <c r="CG32" s="44">
        <v>8</v>
      </c>
      <c r="CH32" s="60" t="str">
        <f t="shared" si="0"/>
        <v/>
      </c>
      <c r="CI32" s="60" t="str">
        <f t="shared" si="1"/>
        <v/>
      </c>
      <c r="CJ32" s="60" t="str">
        <f t="shared" si="2"/>
        <v/>
      </c>
      <c r="CK32" s="1455"/>
      <c r="CL32" s="1456"/>
      <c r="CM32" s="58"/>
      <c r="CN32" s="57"/>
      <c r="CO32" s="57"/>
      <c r="CP32" s="57"/>
      <c r="CQ32" s="105"/>
      <c r="CR32" s="61" t="s">
        <v>657</v>
      </c>
      <c r="CS32" s="54" t="s">
        <v>1</v>
      </c>
      <c r="CT32" s="106"/>
      <c r="CU32" s="106"/>
      <c r="CV32" s="52" t="s">
        <v>1</v>
      </c>
      <c r="CW32" s="106"/>
      <c r="CX32" s="106"/>
      <c r="CY32" s="52" t="s">
        <v>1</v>
      </c>
      <c r="CZ32" s="106"/>
      <c r="DA32" s="106"/>
      <c r="DB32" s="52" t="s">
        <v>1</v>
      </c>
      <c r="DC32" s="106"/>
      <c r="DD32" s="107"/>
      <c r="DE32" s="53" t="s">
        <v>1</v>
      </c>
      <c r="DF32" s="106"/>
      <c r="DG32" s="106"/>
      <c r="DH32" s="52" t="s">
        <v>1</v>
      </c>
      <c r="DI32" s="106"/>
      <c r="DJ32" s="106"/>
      <c r="DK32" s="52" t="s">
        <v>1</v>
      </c>
      <c r="DL32" s="106"/>
      <c r="DM32" s="106"/>
      <c r="DN32" s="52" t="s">
        <v>1</v>
      </c>
      <c r="DO32" s="106"/>
      <c r="DP32" s="107"/>
      <c r="DQ32" s="52" t="s">
        <v>1</v>
      </c>
      <c r="DR32" s="107"/>
      <c r="DS32" s="52" t="s">
        <v>1</v>
      </c>
      <c r="DT32" s="106"/>
      <c r="DU32" s="52" t="s">
        <v>1</v>
      </c>
      <c r="DV32" s="106"/>
      <c r="DW32" s="52" t="s">
        <v>1</v>
      </c>
      <c r="DX32" s="106"/>
      <c r="DY32" s="52" t="s">
        <v>1</v>
      </c>
      <c r="DZ32" s="51"/>
      <c r="EA32" s="1457"/>
      <c r="EB32" s="1458"/>
      <c r="EC32" s="53" t="s">
        <v>1</v>
      </c>
      <c r="ED32" s="51"/>
      <c r="EE32" s="54" t="s">
        <v>1</v>
      </c>
      <c r="EF32" s="60"/>
      <c r="EG32" s="52" t="s">
        <v>1</v>
      </c>
      <c r="EH32" s="52" t="s">
        <v>1</v>
      </c>
      <c r="EI32" s="52" t="s">
        <v>1</v>
      </c>
      <c r="EJ32" s="52" t="s">
        <v>1</v>
      </c>
      <c r="EK32" s="52" t="s">
        <v>1</v>
      </c>
      <c r="EL32" s="52" t="s">
        <v>1</v>
      </c>
      <c r="EM32" s="52" t="s">
        <v>1</v>
      </c>
      <c r="EN32" s="52" t="s">
        <v>1</v>
      </c>
      <c r="EO32" s="52" t="s">
        <v>1</v>
      </c>
      <c r="EP32" s="52" t="s">
        <v>1</v>
      </c>
      <c r="EQ32" s="52" t="s">
        <v>1</v>
      </c>
      <c r="ER32" s="55" t="s">
        <v>1</v>
      </c>
      <c r="ES32" s="52" t="s">
        <v>1</v>
      </c>
      <c r="ET32" s="60"/>
      <c r="EU32" s="52" t="s">
        <v>1</v>
      </c>
      <c r="EV32" s="52" t="s">
        <v>1</v>
      </c>
      <c r="EW32" s="52" t="s">
        <v>1</v>
      </c>
      <c r="EX32" s="52" t="s">
        <v>1</v>
      </c>
      <c r="EY32" s="52" t="s">
        <v>1</v>
      </c>
      <c r="EZ32" s="52" t="s">
        <v>1</v>
      </c>
      <c r="FA32" s="52" t="s">
        <v>1</v>
      </c>
      <c r="FB32" s="52" t="s">
        <v>1</v>
      </c>
      <c r="FC32" s="52" t="s">
        <v>1</v>
      </c>
      <c r="FD32" s="52" t="s">
        <v>1</v>
      </c>
      <c r="FE32" s="52" t="s">
        <v>1</v>
      </c>
      <c r="FF32" s="52" t="s">
        <v>1</v>
      </c>
      <c r="FG32" s="52" t="s">
        <v>1</v>
      </c>
      <c r="FH32" s="52" t="s">
        <v>1</v>
      </c>
      <c r="FI32" s="52" t="s">
        <v>1</v>
      </c>
      <c r="FJ32" s="56" t="s">
        <v>1</v>
      </c>
    </row>
    <row r="33" spans="1:166" s="41" customFormat="1" ht="15" customHeight="1">
      <c r="A33" s="46">
        <v>9</v>
      </c>
      <c r="B33" s="47"/>
      <c r="C33" s="47"/>
      <c r="D33" s="48"/>
      <c r="E33" s="1610"/>
      <c r="F33" s="1633"/>
      <c r="G33" s="49"/>
      <c r="H33" s="1634"/>
      <c r="I33" s="1634"/>
      <c r="J33" s="1635"/>
      <c r="K33" s="1635"/>
      <c r="L33" s="107"/>
      <c r="M33" s="50"/>
      <c r="N33" s="1521"/>
      <c r="O33" s="1521"/>
      <c r="P33" s="51"/>
      <c r="Q33" s="1610"/>
      <c r="R33" s="1611"/>
      <c r="S33" s="153" t="s">
        <v>519</v>
      </c>
      <c r="T33" s="110"/>
      <c r="U33" s="152" t="s">
        <v>519</v>
      </c>
      <c r="V33" s="149" t="s">
        <v>519</v>
      </c>
      <c r="W33" s="149" t="s">
        <v>519</v>
      </c>
      <c r="X33" s="149" t="s">
        <v>519</v>
      </c>
      <c r="Y33" s="149" t="s">
        <v>519</v>
      </c>
      <c r="Z33" s="149" t="s">
        <v>519</v>
      </c>
      <c r="AA33" s="1612" t="s">
        <v>519</v>
      </c>
      <c r="AB33" s="1612"/>
      <c r="AC33" s="149" t="s">
        <v>519</v>
      </c>
      <c r="AD33" s="149" t="s">
        <v>519</v>
      </c>
      <c r="AE33" s="1613"/>
      <c r="AF33" s="1614"/>
      <c r="AG33" s="151" t="s">
        <v>519</v>
      </c>
      <c r="AH33" s="149" t="s">
        <v>519</v>
      </c>
      <c r="AI33" s="149" t="s">
        <v>519</v>
      </c>
      <c r="AJ33" s="149" t="s">
        <v>519</v>
      </c>
      <c r="AK33" s="1615"/>
      <c r="AL33" s="1615"/>
      <c r="AM33" s="1615"/>
      <c r="AN33" s="1615"/>
      <c r="AO33" s="52" t="s">
        <v>1</v>
      </c>
      <c r="AP33" s="1616"/>
      <c r="AQ33" s="1616"/>
      <c r="AR33" s="1616"/>
      <c r="AS33" s="1617"/>
      <c r="AT33" s="53" t="s">
        <v>1</v>
      </c>
      <c r="AU33" s="111"/>
      <c r="AV33" s="54" t="s">
        <v>1</v>
      </c>
      <c r="AW33" s="59"/>
      <c r="AX33" s="52" t="s">
        <v>1</v>
      </c>
      <c r="AY33" s="52" t="s">
        <v>1</v>
      </c>
      <c r="AZ33" s="52" t="s">
        <v>1</v>
      </c>
      <c r="BA33" s="52" t="s">
        <v>1</v>
      </c>
      <c r="BB33" s="59"/>
      <c r="BC33" s="52" t="s">
        <v>1</v>
      </c>
      <c r="BD33" s="52" t="s">
        <v>1</v>
      </c>
      <c r="BE33" s="52" t="s">
        <v>1</v>
      </c>
      <c r="BF33" s="54" t="s">
        <v>1</v>
      </c>
      <c r="BG33" s="52" t="s">
        <v>1</v>
      </c>
      <c r="BH33" s="52" t="s">
        <v>1</v>
      </c>
      <c r="BI33" s="52" t="s">
        <v>1</v>
      </c>
      <c r="BJ33" s="106"/>
      <c r="BK33" s="52" t="s">
        <v>1</v>
      </c>
      <c r="BL33" s="110"/>
      <c r="BM33" s="53" t="s">
        <v>1</v>
      </c>
      <c r="BN33" s="52" t="s">
        <v>1</v>
      </c>
      <c r="BO33" s="1521"/>
      <c r="BP33" s="1521"/>
      <c r="BQ33" s="1521"/>
      <c r="BR33" s="1522"/>
      <c r="BS33" s="52" t="s">
        <v>1</v>
      </c>
      <c r="BT33" s="52" t="s">
        <v>1</v>
      </c>
      <c r="BU33" s="52" t="s">
        <v>1</v>
      </c>
      <c r="BV33" s="52" t="s">
        <v>1</v>
      </c>
      <c r="BW33" s="52" t="s">
        <v>1</v>
      </c>
      <c r="BX33" s="52" t="s">
        <v>1</v>
      </c>
      <c r="BY33" s="52" t="s">
        <v>1</v>
      </c>
      <c r="BZ33" s="52" t="s">
        <v>1</v>
      </c>
      <c r="CA33" s="52" t="s">
        <v>1</v>
      </c>
      <c r="CB33" s="52" t="s">
        <v>1</v>
      </c>
      <c r="CC33" s="52" t="s">
        <v>1</v>
      </c>
      <c r="CD33" s="150" t="s">
        <v>1</v>
      </c>
      <c r="CE33" s="137"/>
      <c r="CF33" s="138"/>
      <c r="CG33" s="44">
        <v>9</v>
      </c>
      <c r="CH33" s="60" t="str">
        <f t="shared" si="0"/>
        <v/>
      </c>
      <c r="CI33" s="60" t="str">
        <f t="shared" si="1"/>
        <v/>
      </c>
      <c r="CJ33" s="60" t="str">
        <f t="shared" si="2"/>
        <v/>
      </c>
      <c r="CK33" s="1455"/>
      <c r="CL33" s="1456"/>
      <c r="CM33" s="58"/>
      <c r="CN33" s="57"/>
      <c r="CO33" s="57"/>
      <c r="CP33" s="57"/>
      <c r="CQ33" s="105"/>
      <c r="CR33" s="61" t="s">
        <v>657</v>
      </c>
      <c r="CS33" s="54" t="s">
        <v>1</v>
      </c>
      <c r="CT33" s="106"/>
      <c r="CU33" s="106"/>
      <c r="CV33" s="52" t="s">
        <v>1</v>
      </c>
      <c r="CW33" s="106"/>
      <c r="CX33" s="106"/>
      <c r="CY33" s="52" t="s">
        <v>1</v>
      </c>
      <c r="CZ33" s="106"/>
      <c r="DA33" s="106"/>
      <c r="DB33" s="52" t="s">
        <v>1</v>
      </c>
      <c r="DC33" s="106"/>
      <c r="DD33" s="107"/>
      <c r="DE33" s="53" t="s">
        <v>1</v>
      </c>
      <c r="DF33" s="106"/>
      <c r="DG33" s="106"/>
      <c r="DH33" s="52" t="s">
        <v>1</v>
      </c>
      <c r="DI33" s="106"/>
      <c r="DJ33" s="106"/>
      <c r="DK33" s="52" t="s">
        <v>1</v>
      </c>
      <c r="DL33" s="106"/>
      <c r="DM33" s="106"/>
      <c r="DN33" s="52" t="s">
        <v>1</v>
      </c>
      <c r="DO33" s="106"/>
      <c r="DP33" s="107"/>
      <c r="DQ33" s="52" t="s">
        <v>1</v>
      </c>
      <c r="DR33" s="107"/>
      <c r="DS33" s="52" t="s">
        <v>1</v>
      </c>
      <c r="DT33" s="106"/>
      <c r="DU33" s="52" t="s">
        <v>1</v>
      </c>
      <c r="DV33" s="106"/>
      <c r="DW33" s="52" t="s">
        <v>1</v>
      </c>
      <c r="DX33" s="106"/>
      <c r="DY33" s="52" t="s">
        <v>1</v>
      </c>
      <c r="DZ33" s="51"/>
      <c r="EA33" s="1457"/>
      <c r="EB33" s="1458"/>
      <c r="EC33" s="53" t="s">
        <v>1</v>
      </c>
      <c r="ED33" s="51"/>
      <c r="EE33" s="54" t="s">
        <v>1</v>
      </c>
      <c r="EF33" s="60"/>
      <c r="EG33" s="52" t="s">
        <v>1</v>
      </c>
      <c r="EH33" s="52" t="s">
        <v>1</v>
      </c>
      <c r="EI33" s="52" t="s">
        <v>1</v>
      </c>
      <c r="EJ33" s="52" t="s">
        <v>1</v>
      </c>
      <c r="EK33" s="52" t="s">
        <v>1</v>
      </c>
      <c r="EL33" s="52" t="s">
        <v>1</v>
      </c>
      <c r="EM33" s="52" t="s">
        <v>1</v>
      </c>
      <c r="EN33" s="52" t="s">
        <v>1</v>
      </c>
      <c r="EO33" s="52" t="s">
        <v>1</v>
      </c>
      <c r="EP33" s="52" t="s">
        <v>1</v>
      </c>
      <c r="EQ33" s="52" t="s">
        <v>1</v>
      </c>
      <c r="ER33" s="55" t="s">
        <v>1</v>
      </c>
      <c r="ES33" s="52" t="s">
        <v>1</v>
      </c>
      <c r="ET33" s="60"/>
      <c r="EU33" s="52" t="s">
        <v>1</v>
      </c>
      <c r="EV33" s="52" t="s">
        <v>1</v>
      </c>
      <c r="EW33" s="52" t="s">
        <v>1</v>
      </c>
      <c r="EX33" s="52" t="s">
        <v>1</v>
      </c>
      <c r="EY33" s="52" t="s">
        <v>1</v>
      </c>
      <c r="EZ33" s="52" t="s">
        <v>1</v>
      </c>
      <c r="FA33" s="52" t="s">
        <v>1</v>
      </c>
      <c r="FB33" s="52" t="s">
        <v>1</v>
      </c>
      <c r="FC33" s="52" t="s">
        <v>1</v>
      </c>
      <c r="FD33" s="52" t="s">
        <v>1</v>
      </c>
      <c r="FE33" s="52" t="s">
        <v>1</v>
      </c>
      <c r="FF33" s="52" t="s">
        <v>1</v>
      </c>
      <c r="FG33" s="52" t="s">
        <v>1</v>
      </c>
      <c r="FH33" s="52" t="s">
        <v>1</v>
      </c>
      <c r="FI33" s="52" t="s">
        <v>1</v>
      </c>
      <c r="FJ33" s="56" t="s">
        <v>1</v>
      </c>
    </row>
    <row r="34" spans="1:166" s="41" customFormat="1" ht="15" customHeight="1">
      <c r="A34" s="46">
        <v>10</v>
      </c>
      <c r="B34" s="47"/>
      <c r="C34" s="47"/>
      <c r="D34" s="48"/>
      <c r="E34" s="1610"/>
      <c r="F34" s="1633"/>
      <c r="G34" s="49"/>
      <c r="H34" s="1634"/>
      <c r="I34" s="1634"/>
      <c r="J34" s="1635"/>
      <c r="K34" s="1635"/>
      <c r="L34" s="107"/>
      <c r="M34" s="50"/>
      <c r="N34" s="1521"/>
      <c r="O34" s="1521"/>
      <c r="P34" s="51"/>
      <c r="Q34" s="1610"/>
      <c r="R34" s="1611"/>
      <c r="S34" s="153" t="s">
        <v>519</v>
      </c>
      <c r="T34" s="110"/>
      <c r="U34" s="152" t="s">
        <v>519</v>
      </c>
      <c r="V34" s="149" t="s">
        <v>519</v>
      </c>
      <c r="W34" s="149" t="s">
        <v>519</v>
      </c>
      <c r="X34" s="149" t="s">
        <v>519</v>
      </c>
      <c r="Y34" s="149" t="s">
        <v>519</v>
      </c>
      <c r="Z34" s="149" t="s">
        <v>519</v>
      </c>
      <c r="AA34" s="1612" t="s">
        <v>519</v>
      </c>
      <c r="AB34" s="1612"/>
      <c r="AC34" s="149" t="s">
        <v>519</v>
      </c>
      <c r="AD34" s="149" t="s">
        <v>519</v>
      </c>
      <c r="AE34" s="1613"/>
      <c r="AF34" s="1614"/>
      <c r="AG34" s="151" t="s">
        <v>519</v>
      </c>
      <c r="AH34" s="149" t="s">
        <v>519</v>
      </c>
      <c r="AI34" s="149" t="s">
        <v>519</v>
      </c>
      <c r="AJ34" s="149" t="s">
        <v>519</v>
      </c>
      <c r="AK34" s="1615"/>
      <c r="AL34" s="1615"/>
      <c r="AM34" s="1615"/>
      <c r="AN34" s="1615"/>
      <c r="AO34" s="52" t="s">
        <v>1</v>
      </c>
      <c r="AP34" s="1616"/>
      <c r="AQ34" s="1616"/>
      <c r="AR34" s="1616"/>
      <c r="AS34" s="1617"/>
      <c r="AT34" s="53" t="s">
        <v>1</v>
      </c>
      <c r="AU34" s="111"/>
      <c r="AV34" s="54" t="s">
        <v>1</v>
      </c>
      <c r="AW34" s="59"/>
      <c r="AX34" s="52" t="s">
        <v>1</v>
      </c>
      <c r="AY34" s="52" t="s">
        <v>1</v>
      </c>
      <c r="AZ34" s="52" t="s">
        <v>1</v>
      </c>
      <c r="BA34" s="52" t="s">
        <v>1</v>
      </c>
      <c r="BB34" s="59"/>
      <c r="BC34" s="52" t="s">
        <v>1</v>
      </c>
      <c r="BD34" s="52" t="s">
        <v>1</v>
      </c>
      <c r="BE34" s="52" t="s">
        <v>1</v>
      </c>
      <c r="BF34" s="54" t="s">
        <v>1</v>
      </c>
      <c r="BG34" s="52" t="s">
        <v>1</v>
      </c>
      <c r="BH34" s="52" t="s">
        <v>1</v>
      </c>
      <c r="BI34" s="52" t="s">
        <v>1</v>
      </c>
      <c r="BJ34" s="106"/>
      <c r="BK34" s="52" t="s">
        <v>1</v>
      </c>
      <c r="BL34" s="110"/>
      <c r="BM34" s="53" t="s">
        <v>1</v>
      </c>
      <c r="BN34" s="52" t="s">
        <v>1</v>
      </c>
      <c r="BO34" s="1521"/>
      <c r="BP34" s="1521"/>
      <c r="BQ34" s="1521"/>
      <c r="BR34" s="1522"/>
      <c r="BS34" s="52" t="s">
        <v>1</v>
      </c>
      <c r="BT34" s="52" t="s">
        <v>1</v>
      </c>
      <c r="BU34" s="52" t="s">
        <v>1</v>
      </c>
      <c r="BV34" s="52" t="s">
        <v>1</v>
      </c>
      <c r="BW34" s="52" t="s">
        <v>1</v>
      </c>
      <c r="BX34" s="52" t="s">
        <v>1</v>
      </c>
      <c r="BY34" s="52" t="s">
        <v>1</v>
      </c>
      <c r="BZ34" s="52" t="s">
        <v>1</v>
      </c>
      <c r="CA34" s="52" t="s">
        <v>1</v>
      </c>
      <c r="CB34" s="52" t="s">
        <v>1</v>
      </c>
      <c r="CC34" s="52" t="s">
        <v>1</v>
      </c>
      <c r="CD34" s="150" t="s">
        <v>1</v>
      </c>
      <c r="CE34" s="137"/>
      <c r="CF34" s="138"/>
      <c r="CG34" s="44">
        <v>10</v>
      </c>
      <c r="CH34" s="60" t="str">
        <f t="shared" si="0"/>
        <v/>
      </c>
      <c r="CI34" s="60" t="str">
        <f t="shared" si="1"/>
        <v/>
      </c>
      <c r="CJ34" s="60" t="str">
        <f t="shared" si="2"/>
        <v/>
      </c>
      <c r="CK34" s="1455"/>
      <c r="CL34" s="1456"/>
      <c r="CM34" s="58"/>
      <c r="CN34" s="57"/>
      <c r="CO34" s="57"/>
      <c r="CP34" s="57"/>
      <c r="CQ34" s="105"/>
      <c r="CR34" s="61" t="s">
        <v>657</v>
      </c>
      <c r="CS34" s="54" t="s">
        <v>1</v>
      </c>
      <c r="CT34" s="106"/>
      <c r="CU34" s="106"/>
      <c r="CV34" s="52" t="s">
        <v>1</v>
      </c>
      <c r="CW34" s="106"/>
      <c r="CX34" s="106"/>
      <c r="CY34" s="52" t="s">
        <v>1</v>
      </c>
      <c r="CZ34" s="106"/>
      <c r="DA34" s="106"/>
      <c r="DB34" s="52" t="s">
        <v>1</v>
      </c>
      <c r="DC34" s="106"/>
      <c r="DD34" s="107"/>
      <c r="DE34" s="53" t="s">
        <v>1</v>
      </c>
      <c r="DF34" s="106"/>
      <c r="DG34" s="106"/>
      <c r="DH34" s="52" t="s">
        <v>1</v>
      </c>
      <c r="DI34" s="106"/>
      <c r="DJ34" s="106"/>
      <c r="DK34" s="52" t="s">
        <v>1</v>
      </c>
      <c r="DL34" s="106"/>
      <c r="DM34" s="106"/>
      <c r="DN34" s="52" t="s">
        <v>1</v>
      </c>
      <c r="DO34" s="106"/>
      <c r="DP34" s="107"/>
      <c r="DQ34" s="52" t="s">
        <v>1</v>
      </c>
      <c r="DR34" s="107"/>
      <c r="DS34" s="52" t="s">
        <v>1</v>
      </c>
      <c r="DT34" s="106"/>
      <c r="DU34" s="52" t="s">
        <v>1</v>
      </c>
      <c r="DV34" s="106"/>
      <c r="DW34" s="52" t="s">
        <v>1</v>
      </c>
      <c r="DX34" s="106"/>
      <c r="DY34" s="52" t="s">
        <v>1</v>
      </c>
      <c r="DZ34" s="51"/>
      <c r="EA34" s="1457"/>
      <c r="EB34" s="1458"/>
      <c r="EC34" s="53" t="s">
        <v>1</v>
      </c>
      <c r="ED34" s="51"/>
      <c r="EE34" s="54" t="s">
        <v>1</v>
      </c>
      <c r="EF34" s="60"/>
      <c r="EG34" s="52" t="s">
        <v>1</v>
      </c>
      <c r="EH34" s="52" t="s">
        <v>1</v>
      </c>
      <c r="EI34" s="52" t="s">
        <v>1</v>
      </c>
      <c r="EJ34" s="52" t="s">
        <v>1</v>
      </c>
      <c r="EK34" s="52" t="s">
        <v>1</v>
      </c>
      <c r="EL34" s="52" t="s">
        <v>1</v>
      </c>
      <c r="EM34" s="52" t="s">
        <v>1</v>
      </c>
      <c r="EN34" s="52" t="s">
        <v>1</v>
      </c>
      <c r="EO34" s="52" t="s">
        <v>1</v>
      </c>
      <c r="EP34" s="52" t="s">
        <v>1</v>
      </c>
      <c r="EQ34" s="52" t="s">
        <v>1</v>
      </c>
      <c r="ER34" s="55" t="s">
        <v>1</v>
      </c>
      <c r="ES34" s="52" t="s">
        <v>1</v>
      </c>
      <c r="ET34" s="60"/>
      <c r="EU34" s="52" t="s">
        <v>1</v>
      </c>
      <c r="EV34" s="52" t="s">
        <v>1</v>
      </c>
      <c r="EW34" s="52" t="s">
        <v>1</v>
      </c>
      <c r="EX34" s="52" t="s">
        <v>1</v>
      </c>
      <c r="EY34" s="52" t="s">
        <v>1</v>
      </c>
      <c r="EZ34" s="52" t="s">
        <v>1</v>
      </c>
      <c r="FA34" s="52" t="s">
        <v>1</v>
      </c>
      <c r="FB34" s="52" t="s">
        <v>1</v>
      </c>
      <c r="FC34" s="52" t="s">
        <v>1</v>
      </c>
      <c r="FD34" s="52" t="s">
        <v>1</v>
      </c>
      <c r="FE34" s="52" t="s">
        <v>1</v>
      </c>
      <c r="FF34" s="52" t="s">
        <v>1</v>
      </c>
      <c r="FG34" s="52" t="s">
        <v>1</v>
      </c>
      <c r="FH34" s="52" t="s">
        <v>1</v>
      </c>
      <c r="FI34" s="52" t="s">
        <v>1</v>
      </c>
      <c r="FJ34" s="56" t="s">
        <v>1</v>
      </c>
    </row>
    <row r="35" spans="1:166" s="41" customFormat="1" ht="15" customHeight="1">
      <c r="A35" s="46">
        <v>11</v>
      </c>
      <c r="B35" s="47"/>
      <c r="C35" s="47"/>
      <c r="D35" s="48"/>
      <c r="E35" s="1610"/>
      <c r="F35" s="1633"/>
      <c r="G35" s="49"/>
      <c r="H35" s="1634"/>
      <c r="I35" s="1634"/>
      <c r="J35" s="1635"/>
      <c r="K35" s="1635"/>
      <c r="L35" s="107"/>
      <c r="M35" s="50"/>
      <c r="N35" s="1521"/>
      <c r="O35" s="1521"/>
      <c r="P35" s="51"/>
      <c r="Q35" s="1610"/>
      <c r="R35" s="1611"/>
      <c r="S35" s="153" t="s">
        <v>519</v>
      </c>
      <c r="T35" s="110"/>
      <c r="U35" s="152" t="s">
        <v>519</v>
      </c>
      <c r="V35" s="149" t="s">
        <v>519</v>
      </c>
      <c r="W35" s="149" t="s">
        <v>519</v>
      </c>
      <c r="X35" s="149" t="s">
        <v>519</v>
      </c>
      <c r="Y35" s="149" t="s">
        <v>519</v>
      </c>
      <c r="Z35" s="149" t="s">
        <v>519</v>
      </c>
      <c r="AA35" s="1612" t="s">
        <v>519</v>
      </c>
      <c r="AB35" s="1612"/>
      <c r="AC35" s="149" t="s">
        <v>519</v>
      </c>
      <c r="AD35" s="149" t="s">
        <v>519</v>
      </c>
      <c r="AE35" s="1613"/>
      <c r="AF35" s="1614"/>
      <c r="AG35" s="151" t="s">
        <v>519</v>
      </c>
      <c r="AH35" s="149" t="s">
        <v>519</v>
      </c>
      <c r="AI35" s="149" t="s">
        <v>519</v>
      </c>
      <c r="AJ35" s="149" t="s">
        <v>519</v>
      </c>
      <c r="AK35" s="1615"/>
      <c r="AL35" s="1615"/>
      <c r="AM35" s="1615"/>
      <c r="AN35" s="1615"/>
      <c r="AO35" s="52" t="s">
        <v>1</v>
      </c>
      <c r="AP35" s="1616"/>
      <c r="AQ35" s="1616"/>
      <c r="AR35" s="1616"/>
      <c r="AS35" s="1617"/>
      <c r="AT35" s="53" t="s">
        <v>1</v>
      </c>
      <c r="AU35" s="111"/>
      <c r="AV35" s="54" t="s">
        <v>1</v>
      </c>
      <c r="AW35" s="59"/>
      <c r="AX35" s="52" t="s">
        <v>1</v>
      </c>
      <c r="AY35" s="52" t="s">
        <v>1</v>
      </c>
      <c r="AZ35" s="52" t="s">
        <v>1</v>
      </c>
      <c r="BA35" s="52" t="s">
        <v>1</v>
      </c>
      <c r="BB35" s="59"/>
      <c r="BC35" s="52" t="s">
        <v>1</v>
      </c>
      <c r="BD35" s="52" t="s">
        <v>1</v>
      </c>
      <c r="BE35" s="52" t="s">
        <v>1</v>
      </c>
      <c r="BF35" s="54" t="s">
        <v>1</v>
      </c>
      <c r="BG35" s="52" t="s">
        <v>1</v>
      </c>
      <c r="BH35" s="52" t="s">
        <v>1</v>
      </c>
      <c r="BI35" s="52" t="s">
        <v>1</v>
      </c>
      <c r="BJ35" s="106"/>
      <c r="BK35" s="52" t="s">
        <v>1</v>
      </c>
      <c r="BL35" s="110"/>
      <c r="BM35" s="53" t="s">
        <v>1</v>
      </c>
      <c r="BN35" s="52" t="s">
        <v>1</v>
      </c>
      <c r="BO35" s="1521"/>
      <c r="BP35" s="1521"/>
      <c r="BQ35" s="1521"/>
      <c r="BR35" s="1522"/>
      <c r="BS35" s="52" t="s">
        <v>1</v>
      </c>
      <c r="BT35" s="52" t="s">
        <v>1</v>
      </c>
      <c r="BU35" s="52" t="s">
        <v>1</v>
      </c>
      <c r="BV35" s="52" t="s">
        <v>1</v>
      </c>
      <c r="BW35" s="52" t="s">
        <v>1</v>
      </c>
      <c r="BX35" s="52" t="s">
        <v>1</v>
      </c>
      <c r="BY35" s="52" t="s">
        <v>1</v>
      </c>
      <c r="BZ35" s="52" t="s">
        <v>1</v>
      </c>
      <c r="CA35" s="52" t="s">
        <v>1</v>
      </c>
      <c r="CB35" s="52" t="s">
        <v>1</v>
      </c>
      <c r="CC35" s="52" t="s">
        <v>1</v>
      </c>
      <c r="CD35" s="150" t="s">
        <v>1</v>
      </c>
      <c r="CE35" s="137"/>
      <c r="CF35" s="138"/>
      <c r="CG35" s="44">
        <v>11</v>
      </c>
      <c r="CH35" s="60" t="str">
        <f t="shared" si="0"/>
        <v/>
      </c>
      <c r="CI35" s="60" t="str">
        <f t="shared" si="1"/>
        <v/>
      </c>
      <c r="CJ35" s="60" t="str">
        <f t="shared" si="2"/>
        <v/>
      </c>
      <c r="CK35" s="1455"/>
      <c r="CL35" s="1456"/>
      <c r="CM35" s="58"/>
      <c r="CN35" s="57"/>
      <c r="CO35" s="57"/>
      <c r="CP35" s="57"/>
      <c r="CQ35" s="105"/>
      <c r="CR35" s="61" t="s">
        <v>657</v>
      </c>
      <c r="CS35" s="54" t="s">
        <v>1</v>
      </c>
      <c r="CT35" s="106"/>
      <c r="CU35" s="106"/>
      <c r="CV35" s="52" t="s">
        <v>1</v>
      </c>
      <c r="CW35" s="106"/>
      <c r="CX35" s="106"/>
      <c r="CY35" s="52" t="s">
        <v>1</v>
      </c>
      <c r="CZ35" s="106"/>
      <c r="DA35" s="106"/>
      <c r="DB35" s="52" t="s">
        <v>1</v>
      </c>
      <c r="DC35" s="106"/>
      <c r="DD35" s="107"/>
      <c r="DE35" s="53" t="s">
        <v>1</v>
      </c>
      <c r="DF35" s="106"/>
      <c r="DG35" s="106"/>
      <c r="DH35" s="52" t="s">
        <v>1</v>
      </c>
      <c r="DI35" s="106"/>
      <c r="DJ35" s="106"/>
      <c r="DK35" s="52" t="s">
        <v>1</v>
      </c>
      <c r="DL35" s="106"/>
      <c r="DM35" s="106"/>
      <c r="DN35" s="52" t="s">
        <v>1</v>
      </c>
      <c r="DO35" s="106"/>
      <c r="DP35" s="107"/>
      <c r="DQ35" s="52" t="s">
        <v>1</v>
      </c>
      <c r="DR35" s="107"/>
      <c r="DS35" s="52" t="s">
        <v>1</v>
      </c>
      <c r="DT35" s="106"/>
      <c r="DU35" s="52" t="s">
        <v>1</v>
      </c>
      <c r="DV35" s="106"/>
      <c r="DW35" s="52" t="s">
        <v>1</v>
      </c>
      <c r="DX35" s="106"/>
      <c r="DY35" s="52" t="s">
        <v>1</v>
      </c>
      <c r="DZ35" s="51"/>
      <c r="EA35" s="1457"/>
      <c r="EB35" s="1458"/>
      <c r="EC35" s="53" t="s">
        <v>1</v>
      </c>
      <c r="ED35" s="51"/>
      <c r="EE35" s="54" t="s">
        <v>1</v>
      </c>
      <c r="EF35" s="60"/>
      <c r="EG35" s="52" t="s">
        <v>1</v>
      </c>
      <c r="EH35" s="52" t="s">
        <v>1</v>
      </c>
      <c r="EI35" s="52" t="s">
        <v>1</v>
      </c>
      <c r="EJ35" s="52" t="s">
        <v>1</v>
      </c>
      <c r="EK35" s="52" t="s">
        <v>1</v>
      </c>
      <c r="EL35" s="52" t="s">
        <v>1</v>
      </c>
      <c r="EM35" s="52" t="s">
        <v>1</v>
      </c>
      <c r="EN35" s="52" t="s">
        <v>1</v>
      </c>
      <c r="EO35" s="52" t="s">
        <v>1</v>
      </c>
      <c r="EP35" s="52" t="s">
        <v>1</v>
      </c>
      <c r="EQ35" s="52" t="s">
        <v>1</v>
      </c>
      <c r="ER35" s="55" t="s">
        <v>1</v>
      </c>
      <c r="ES35" s="52" t="s">
        <v>1</v>
      </c>
      <c r="ET35" s="60"/>
      <c r="EU35" s="52" t="s">
        <v>1</v>
      </c>
      <c r="EV35" s="52" t="s">
        <v>1</v>
      </c>
      <c r="EW35" s="52" t="s">
        <v>1</v>
      </c>
      <c r="EX35" s="52" t="s">
        <v>1</v>
      </c>
      <c r="EY35" s="52" t="s">
        <v>1</v>
      </c>
      <c r="EZ35" s="52" t="s">
        <v>1</v>
      </c>
      <c r="FA35" s="52" t="s">
        <v>1</v>
      </c>
      <c r="FB35" s="52" t="s">
        <v>1</v>
      </c>
      <c r="FC35" s="52" t="s">
        <v>1</v>
      </c>
      <c r="FD35" s="52" t="s">
        <v>1</v>
      </c>
      <c r="FE35" s="52" t="s">
        <v>1</v>
      </c>
      <c r="FF35" s="52" t="s">
        <v>1</v>
      </c>
      <c r="FG35" s="52" t="s">
        <v>1</v>
      </c>
      <c r="FH35" s="52" t="s">
        <v>1</v>
      </c>
      <c r="FI35" s="52" t="s">
        <v>1</v>
      </c>
      <c r="FJ35" s="56" t="s">
        <v>1</v>
      </c>
    </row>
    <row r="36" spans="1:166" s="41" customFormat="1" ht="15" customHeight="1">
      <c r="A36" s="46">
        <v>12</v>
      </c>
      <c r="B36" s="47"/>
      <c r="C36" s="47"/>
      <c r="D36" s="48"/>
      <c r="E36" s="1610"/>
      <c r="F36" s="1633"/>
      <c r="G36" s="49"/>
      <c r="H36" s="1634"/>
      <c r="I36" s="1634"/>
      <c r="J36" s="1635"/>
      <c r="K36" s="1635"/>
      <c r="L36" s="107"/>
      <c r="M36" s="50"/>
      <c r="N36" s="1521"/>
      <c r="O36" s="1521"/>
      <c r="P36" s="51"/>
      <c r="Q36" s="1610"/>
      <c r="R36" s="1611"/>
      <c r="S36" s="153" t="s">
        <v>519</v>
      </c>
      <c r="T36" s="110"/>
      <c r="U36" s="152" t="s">
        <v>519</v>
      </c>
      <c r="V36" s="149" t="s">
        <v>519</v>
      </c>
      <c r="W36" s="149" t="s">
        <v>519</v>
      </c>
      <c r="X36" s="149" t="s">
        <v>519</v>
      </c>
      <c r="Y36" s="149" t="s">
        <v>519</v>
      </c>
      <c r="Z36" s="149" t="s">
        <v>519</v>
      </c>
      <c r="AA36" s="1612" t="s">
        <v>519</v>
      </c>
      <c r="AB36" s="1612"/>
      <c r="AC36" s="149" t="s">
        <v>519</v>
      </c>
      <c r="AD36" s="149" t="s">
        <v>519</v>
      </c>
      <c r="AE36" s="1613"/>
      <c r="AF36" s="1614"/>
      <c r="AG36" s="151" t="s">
        <v>519</v>
      </c>
      <c r="AH36" s="149" t="s">
        <v>519</v>
      </c>
      <c r="AI36" s="149" t="s">
        <v>519</v>
      </c>
      <c r="AJ36" s="149" t="s">
        <v>519</v>
      </c>
      <c r="AK36" s="1615"/>
      <c r="AL36" s="1615"/>
      <c r="AM36" s="1615"/>
      <c r="AN36" s="1615"/>
      <c r="AO36" s="52" t="s">
        <v>1</v>
      </c>
      <c r="AP36" s="1616"/>
      <c r="AQ36" s="1616"/>
      <c r="AR36" s="1616"/>
      <c r="AS36" s="1617"/>
      <c r="AT36" s="53" t="s">
        <v>1</v>
      </c>
      <c r="AU36" s="111"/>
      <c r="AV36" s="54" t="s">
        <v>1</v>
      </c>
      <c r="AW36" s="59"/>
      <c r="AX36" s="52" t="s">
        <v>1</v>
      </c>
      <c r="AY36" s="52" t="s">
        <v>1</v>
      </c>
      <c r="AZ36" s="52" t="s">
        <v>1</v>
      </c>
      <c r="BA36" s="52" t="s">
        <v>1</v>
      </c>
      <c r="BB36" s="59"/>
      <c r="BC36" s="52" t="s">
        <v>1</v>
      </c>
      <c r="BD36" s="52" t="s">
        <v>1</v>
      </c>
      <c r="BE36" s="52" t="s">
        <v>1</v>
      </c>
      <c r="BF36" s="54" t="s">
        <v>1</v>
      </c>
      <c r="BG36" s="52" t="s">
        <v>1</v>
      </c>
      <c r="BH36" s="52" t="s">
        <v>1</v>
      </c>
      <c r="BI36" s="52" t="s">
        <v>1</v>
      </c>
      <c r="BJ36" s="106"/>
      <c r="BK36" s="52" t="s">
        <v>1</v>
      </c>
      <c r="BL36" s="110"/>
      <c r="BM36" s="53" t="s">
        <v>1</v>
      </c>
      <c r="BN36" s="52" t="s">
        <v>1</v>
      </c>
      <c r="BO36" s="1521"/>
      <c r="BP36" s="1521"/>
      <c r="BQ36" s="1521"/>
      <c r="BR36" s="1522"/>
      <c r="BS36" s="52" t="s">
        <v>1</v>
      </c>
      <c r="BT36" s="52" t="s">
        <v>1</v>
      </c>
      <c r="BU36" s="52" t="s">
        <v>1</v>
      </c>
      <c r="BV36" s="52" t="s">
        <v>1</v>
      </c>
      <c r="BW36" s="52" t="s">
        <v>1</v>
      </c>
      <c r="BX36" s="52" t="s">
        <v>1</v>
      </c>
      <c r="BY36" s="52" t="s">
        <v>1</v>
      </c>
      <c r="BZ36" s="52" t="s">
        <v>1</v>
      </c>
      <c r="CA36" s="52" t="s">
        <v>1</v>
      </c>
      <c r="CB36" s="52" t="s">
        <v>1</v>
      </c>
      <c r="CC36" s="52" t="s">
        <v>1</v>
      </c>
      <c r="CD36" s="150" t="s">
        <v>1</v>
      </c>
      <c r="CE36" s="137"/>
      <c r="CF36" s="138"/>
      <c r="CG36" s="44">
        <v>12</v>
      </c>
      <c r="CH36" s="60" t="str">
        <f t="shared" si="0"/>
        <v/>
      </c>
      <c r="CI36" s="60" t="str">
        <f t="shared" si="1"/>
        <v/>
      </c>
      <c r="CJ36" s="60" t="str">
        <f t="shared" si="2"/>
        <v/>
      </c>
      <c r="CK36" s="1455"/>
      <c r="CL36" s="1456"/>
      <c r="CM36" s="58"/>
      <c r="CN36" s="57"/>
      <c r="CO36" s="57"/>
      <c r="CP36" s="57"/>
      <c r="CQ36" s="105"/>
      <c r="CR36" s="61" t="s">
        <v>657</v>
      </c>
      <c r="CS36" s="54" t="s">
        <v>1</v>
      </c>
      <c r="CT36" s="106"/>
      <c r="CU36" s="106"/>
      <c r="CV36" s="52" t="s">
        <v>1</v>
      </c>
      <c r="CW36" s="106"/>
      <c r="CX36" s="106"/>
      <c r="CY36" s="52" t="s">
        <v>1</v>
      </c>
      <c r="CZ36" s="106"/>
      <c r="DA36" s="106"/>
      <c r="DB36" s="52" t="s">
        <v>1</v>
      </c>
      <c r="DC36" s="106"/>
      <c r="DD36" s="107"/>
      <c r="DE36" s="53" t="s">
        <v>1</v>
      </c>
      <c r="DF36" s="106"/>
      <c r="DG36" s="106"/>
      <c r="DH36" s="52" t="s">
        <v>1</v>
      </c>
      <c r="DI36" s="106"/>
      <c r="DJ36" s="106"/>
      <c r="DK36" s="52" t="s">
        <v>1</v>
      </c>
      <c r="DL36" s="106"/>
      <c r="DM36" s="106"/>
      <c r="DN36" s="52" t="s">
        <v>1</v>
      </c>
      <c r="DO36" s="106"/>
      <c r="DP36" s="107"/>
      <c r="DQ36" s="52" t="s">
        <v>1</v>
      </c>
      <c r="DR36" s="107"/>
      <c r="DS36" s="52" t="s">
        <v>1</v>
      </c>
      <c r="DT36" s="106"/>
      <c r="DU36" s="52" t="s">
        <v>1</v>
      </c>
      <c r="DV36" s="106"/>
      <c r="DW36" s="52" t="s">
        <v>1</v>
      </c>
      <c r="DX36" s="106"/>
      <c r="DY36" s="52" t="s">
        <v>1</v>
      </c>
      <c r="DZ36" s="51"/>
      <c r="EA36" s="1457"/>
      <c r="EB36" s="1458"/>
      <c r="EC36" s="53" t="s">
        <v>1</v>
      </c>
      <c r="ED36" s="51"/>
      <c r="EE36" s="54" t="s">
        <v>1</v>
      </c>
      <c r="EF36" s="60"/>
      <c r="EG36" s="52" t="s">
        <v>1</v>
      </c>
      <c r="EH36" s="52" t="s">
        <v>1</v>
      </c>
      <c r="EI36" s="52" t="s">
        <v>1</v>
      </c>
      <c r="EJ36" s="52" t="s">
        <v>1</v>
      </c>
      <c r="EK36" s="52" t="s">
        <v>1</v>
      </c>
      <c r="EL36" s="52" t="s">
        <v>1</v>
      </c>
      <c r="EM36" s="52" t="s">
        <v>1</v>
      </c>
      <c r="EN36" s="52" t="s">
        <v>1</v>
      </c>
      <c r="EO36" s="52" t="s">
        <v>1</v>
      </c>
      <c r="EP36" s="52" t="s">
        <v>1</v>
      </c>
      <c r="EQ36" s="52" t="s">
        <v>1</v>
      </c>
      <c r="ER36" s="55" t="s">
        <v>1</v>
      </c>
      <c r="ES36" s="52" t="s">
        <v>1</v>
      </c>
      <c r="ET36" s="60"/>
      <c r="EU36" s="52" t="s">
        <v>1</v>
      </c>
      <c r="EV36" s="52" t="s">
        <v>1</v>
      </c>
      <c r="EW36" s="52" t="s">
        <v>1</v>
      </c>
      <c r="EX36" s="52" t="s">
        <v>1</v>
      </c>
      <c r="EY36" s="52" t="s">
        <v>1</v>
      </c>
      <c r="EZ36" s="52" t="s">
        <v>1</v>
      </c>
      <c r="FA36" s="52" t="s">
        <v>1</v>
      </c>
      <c r="FB36" s="52" t="s">
        <v>1</v>
      </c>
      <c r="FC36" s="52" t="s">
        <v>1</v>
      </c>
      <c r="FD36" s="52" t="s">
        <v>1</v>
      </c>
      <c r="FE36" s="52" t="s">
        <v>1</v>
      </c>
      <c r="FF36" s="52" t="s">
        <v>1</v>
      </c>
      <c r="FG36" s="52" t="s">
        <v>1</v>
      </c>
      <c r="FH36" s="52" t="s">
        <v>1</v>
      </c>
      <c r="FI36" s="52" t="s">
        <v>1</v>
      </c>
      <c r="FJ36" s="56" t="s">
        <v>1</v>
      </c>
    </row>
    <row r="37" spans="1:166" s="41" customFormat="1" ht="15" customHeight="1">
      <c r="A37" s="46">
        <v>13</v>
      </c>
      <c r="B37" s="47"/>
      <c r="C37" s="47"/>
      <c r="D37" s="48"/>
      <c r="E37" s="1610"/>
      <c r="F37" s="1633"/>
      <c r="G37" s="49"/>
      <c r="H37" s="1634"/>
      <c r="I37" s="1634"/>
      <c r="J37" s="1635"/>
      <c r="K37" s="1635"/>
      <c r="L37" s="107"/>
      <c r="M37" s="50"/>
      <c r="N37" s="1521"/>
      <c r="O37" s="1521"/>
      <c r="P37" s="51"/>
      <c r="Q37" s="1610"/>
      <c r="R37" s="1611"/>
      <c r="S37" s="153" t="s">
        <v>519</v>
      </c>
      <c r="T37" s="110"/>
      <c r="U37" s="152" t="s">
        <v>519</v>
      </c>
      <c r="V37" s="149" t="s">
        <v>519</v>
      </c>
      <c r="W37" s="149" t="s">
        <v>519</v>
      </c>
      <c r="X37" s="149" t="s">
        <v>519</v>
      </c>
      <c r="Y37" s="149" t="s">
        <v>519</v>
      </c>
      <c r="Z37" s="149" t="s">
        <v>519</v>
      </c>
      <c r="AA37" s="1612" t="s">
        <v>519</v>
      </c>
      <c r="AB37" s="1612"/>
      <c r="AC37" s="149" t="s">
        <v>519</v>
      </c>
      <c r="AD37" s="149" t="s">
        <v>519</v>
      </c>
      <c r="AE37" s="1613"/>
      <c r="AF37" s="1614"/>
      <c r="AG37" s="151" t="s">
        <v>519</v>
      </c>
      <c r="AH37" s="149" t="s">
        <v>519</v>
      </c>
      <c r="AI37" s="149" t="s">
        <v>519</v>
      </c>
      <c r="AJ37" s="149" t="s">
        <v>519</v>
      </c>
      <c r="AK37" s="1615"/>
      <c r="AL37" s="1615"/>
      <c r="AM37" s="1615"/>
      <c r="AN37" s="1615"/>
      <c r="AO37" s="52" t="s">
        <v>1</v>
      </c>
      <c r="AP37" s="1616"/>
      <c r="AQ37" s="1616"/>
      <c r="AR37" s="1616"/>
      <c r="AS37" s="1617"/>
      <c r="AT37" s="53" t="s">
        <v>1</v>
      </c>
      <c r="AU37" s="111"/>
      <c r="AV37" s="54" t="s">
        <v>1</v>
      </c>
      <c r="AW37" s="59"/>
      <c r="AX37" s="52" t="s">
        <v>1</v>
      </c>
      <c r="AY37" s="52" t="s">
        <v>1</v>
      </c>
      <c r="AZ37" s="52" t="s">
        <v>1</v>
      </c>
      <c r="BA37" s="52" t="s">
        <v>1</v>
      </c>
      <c r="BB37" s="59"/>
      <c r="BC37" s="52" t="s">
        <v>1</v>
      </c>
      <c r="BD37" s="52" t="s">
        <v>1</v>
      </c>
      <c r="BE37" s="52" t="s">
        <v>1</v>
      </c>
      <c r="BF37" s="54" t="s">
        <v>1</v>
      </c>
      <c r="BG37" s="52" t="s">
        <v>1</v>
      </c>
      <c r="BH37" s="52" t="s">
        <v>1</v>
      </c>
      <c r="BI37" s="52" t="s">
        <v>1</v>
      </c>
      <c r="BJ37" s="106"/>
      <c r="BK37" s="52" t="s">
        <v>1</v>
      </c>
      <c r="BL37" s="110"/>
      <c r="BM37" s="53" t="s">
        <v>1</v>
      </c>
      <c r="BN37" s="52" t="s">
        <v>1</v>
      </c>
      <c r="BO37" s="1521"/>
      <c r="BP37" s="1521"/>
      <c r="BQ37" s="1521"/>
      <c r="BR37" s="1522"/>
      <c r="BS37" s="52" t="s">
        <v>1</v>
      </c>
      <c r="BT37" s="52" t="s">
        <v>1</v>
      </c>
      <c r="BU37" s="52" t="s">
        <v>1</v>
      </c>
      <c r="BV37" s="52" t="s">
        <v>1</v>
      </c>
      <c r="BW37" s="52" t="s">
        <v>1</v>
      </c>
      <c r="BX37" s="52" t="s">
        <v>1</v>
      </c>
      <c r="BY37" s="52" t="s">
        <v>1</v>
      </c>
      <c r="BZ37" s="52" t="s">
        <v>1</v>
      </c>
      <c r="CA37" s="52" t="s">
        <v>1</v>
      </c>
      <c r="CB37" s="52" t="s">
        <v>1</v>
      </c>
      <c r="CC37" s="52" t="s">
        <v>1</v>
      </c>
      <c r="CD37" s="150" t="s">
        <v>1</v>
      </c>
      <c r="CE37" s="137"/>
      <c r="CF37" s="138"/>
      <c r="CG37" s="44">
        <v>13</v>
      </c>
      <c r="CH37" s="60" t="str">
        <f t="shared" si="0"/>
        <v/>
      </c>
      <c r="CI37" s="60" t="str">
        <f t="shared" si="1"/>
        <v/>
      </c>
      <c r="CJ37" s="60" t="str">
        <f t="shared" si="2"/>
        <v/>
      </c>
      <c r="CK37" s="1455"/>
      <c r="CL37" s="1456"/>
      <c r="CM37" s="58"/>
      <c r="CN37" s="57"/>
      <c r="CO37" s="57"/>
      <c r="CP37" s="57"/>
      <c r="CQ37" s="105"/>
      <c r="CR37" s="61" t="s">
        <v>657</v>
      </c>
      <c r="CS37" s="54" t="s">
        <v>1</v>
      </c>
      <c r="CT37" s="106"/>
      <c r="CU37" s="106"/>
      <c r="CV37" s="52" t="s">
        <v>1</v>
      </c>
      <c r="CW37" s="106"/>
      <c r="CX37" s="106"/>
      <c r="CY37" s="52" t="s">
        <v>1</v>
      </c>
      <c r="CZ37" s="106"/>
      <c r="DA37" s="106"/>
      <c r="DB37" s="52" t="s">
        <v>1</v>
      </c>
      <c r="DC37" s="106"/>
      <c r="DD37" s="107"/>
      <c r="DE37" s="53" t="s">
        <v>1</v>
      </c>
      <c r="DF37" s="106"/>
      <c r="DG37" s="106"/>
      <c r="DH37" s="52" t="s">
        <v>1</v>
      </c>
      <c r="DI37" s="106"/>
      <c r="DJ37" s="106"/>
      <c r="DK37" s="52" t="s">
        <v>1</v>
      </c>
      <c r="DL37" s="106"/>
      <c r="DM37" s="106"/>
      <c r="DN37" s="52" t="s">
        <v>1</v>
      </c>
      <c r="DO37" s="106"/>
      <c r="DP37" s="107"/>
      <c r="DQ37" s="52" t="s">
        <v>1</v>
      </c>
      <c r="DR37" s="107"/>
      <c r="DS37" s="52" t="s">
        <v>1</v>
      </c>
      <c r="DT37" s="106"/>
      <c r="DU37" s="52" t="s">
        <v>1</v>
      </c>
      <c r="DV37" s="106"/>
      <c r="DW37" s="52" t="s">
        <v>1</v>
      </c>
      <c r="DX37" s="106"/>
      <c r="DY37" s="52" t="s">
        <v>1</v>
      </c>
      <c r="DZ37" s="51"/>
      <c r="EA37" s="1457"/>
      <c r="EB37" s="1458"/>
      <c r="EC37" s="53" t="s">
        <v>1</v>
      </c>
      <c r="ED37" s="51"/>
      <c r="EE37" s="54" t="s">
        <v>1</v>
      </c>
      <c r="EF37" s="60"/>
      <c r="EG37" s="52" t="s">
        <v>1</v>
      </c>
      <c r="EH37" s="52" t="s">
        <v>1</v>
      </c>
      <c r="EI37" s="52" t="s">
        <v>1</v>
      </c>
      <c r="EJ37" s="52" t="s">
        <v>1</v>
      </c>
      <c r="EK37" s="52" t="s">
        <v>1</v>
      </c>
      <c r="EL37" s="52" t="s">
        <v>1</v>
      </c>
      <c r="EM37" s="52" t="s">
        <v>1</v>
      </c>
      <c r="EN37" s="52" t="s">
        <v>1</v>
      </c>
      <c r="EO37" s="52" t="s">
        <v>1</v>
      </c>
      <c r="EP37" s="52" t="s">
        <v>1</v>
      </c>
      <c r="EQ37" s="52" t="s">
        <v>1</v>
      </c>
      <c r="ER37" s="55" t="s">
        <v>1</v>
      </c>
      <c r="ES37" s="52" t="s">
        <v>1</v>
      </c>
      <c r="ET37" s="60"/>
      <c r="EU37" s="52" t="s">
        <v>1</v>
      </c>
      <c r="EV37" s="52" t="s">
        <v>1</v>
      </c>
      <c r="EW37" s="52" t="s">
        <v>1</v>
      </c>
      <c r="EX37" s="52" t="s">
        <v>1</v>
      </c>
      <c r="EY37" s="52" t="s">
        <v>1</v>
      </c>
      <c r="EZ37" s="52" t="s">
        <v>1</v>
      </c>
      <c r="FA37" s="52" t="s">
        <v>1</v>
      </c>
      <c r="FB37" s="52" t="s">
        <v>1</v>
      </c>
      <c r="FC37" s="52" t="s">
        <v>1</v>
      </c>
      <c r="FD37" s="52" t="s">
        <v>1</v>
      </c>
      <c r="FE37" s="52" t="s">
        <v>1</v>
      </c>
      <c r="FF37" s="52" t="s">
        <v>1</v>
      </c>
      <c r="FG37" s="52" t="s">
        <v>1</v>
      </c>
      <c r="FH37" s="52" t="s">
        <v>1</v>
      </c>
      <c r="FI37" s="52" t="s">
        <v>1</v>
      </c>
      <c r="FJ37" s="56" t="s">
        <v>1</v>
      </c>
    </row>
    <row r="38" spans="1:166" s="41" customFormat="1" ht="15" customHeight="1">
      <c r="A38" s="46">
        <v>14</v>
      </c>
      <c r="B38" s="47"/>
      <c r="C38" s="47"/>
      <c r="D38" s="48"/>
      <c r="E38" s="1610"/>
      <c r="F38" s="1633"/>
      <c r="G38" s="49"/>
      <c r="H38" s="1634"/>
      <c r="I38" s="1634"/>
      <c r="J38" s="1635"/>
      <c r="K38" s="1635"/>
      <c r="L38" s="107"/>
      <c r="M38" s="50"/>
      <c r="N38" s="1521"/>
      <c r="O38" s="1521"/>
      <c r="P38" s="51"/>
      <c r="Q38" s="1610"/>
      <c r="R38" s="1611"/>
      <c r="S38" s="153" t="s">
        <v>519</v>
      </c>
      <c r="T38" s="110"/>
      <c r="U38" s="152" t="s">
        <v>519</v>
      </c>
      <c r="V38" s="149" t="s">
        <v>519</v>
      </c>
      <c r="W38" s="149" t="s">
        <v>519</v>
      </c>
      <c r="X38" s="149" t="s">
        <v>519</v>
      </c>
      <c r="Y38" s="149" t="s">
        <v>519</v>
      </c>
      <c r="Z38" s="149" t="s">
        <v>519</v>
      </c>
      <c r="AA38" s="1612" t="s">
        <v>519</v>
      </c>
      <c r="AB38" s="1612"/>
      <c r="AC38" s="149" t="s">
        <v>519</v>
      </c>
      <c r="AD38" s="149" t="s">
        <v>519</v>
      </c>
      <c r="AE38" s="1613"/>
      <c r="AF38" s="1614"/>
      <c r="AG38" s="151" t="s">
        <v>519</v>
      </c>
      <c r="AH38" s="149" t="s">
        <v>519</v>
      </c>
      <c r="AI38" s="149" t="s">
        <v>519</v>
      </c>
      <c r="AJ38" s="149" t="s">
        <v>519</v>
      </c>
      <c r="AK38" s="1615"/>
      <c r="AL38" s="1615"/>
      <c r="AM38" s="1615"/>
      <c r="AN38" s="1615"/>
      <c r="AO38" s="52" t="s">
        <v>1</v>
      </c>
      <c r="AP38" s="1616"/>
      <c r="AQ38" s="1616"/>
      <c r="AR38" s="1616"/>
      <c r="AS38" s="1617"/>
      <c r="AT38" s="53" t="s">
        <v>1</v>
      </c>
      <c r="AU38" s="111"/>
      <c r="AV38" s="54" t="s">
        <v>1</v>
      </c>
      <c r="AW38" s="59"/>
      <c r="AX38" s="52" t="s">
        <v>1</v>
      </c>
      <c r="AY38" s="52" t="s">
        <v>1</v>
      </c>
      <c r="AZ38" s="52" t="s">
        <v>1</v>
      </c>
      <c r="BA38" s="52" t="s">
        <v>1</v>
      </c>
      <c r="BB38" s="59"/>
      <c r="BC38" s="52" t="s">
        <v>1</v>
      </c>
      <c r="BD38" s="52" t="s">
        <v>1</v>
      </c>
      <c r="BE38" s="52" t="s">
        <v>1</v>
      </c>
      <c r="BF38" s="54" t="s">
        <v>1</v>
      </c>
      <c r="BG38" s="52" t="s">
        <v>1</v>
      </c>
      <c r="BH38" s="52" t="s">
        <v>1</v>
      </c>
      <c r="BI38" s="52" t="s">
        <v>1</v>
      </c>
      <c r="BJ38" s="106"/>
      <c r="BK38" s="52" t="s">
        <v>1</v>
      </c>
      <c r="BL38" s="110"/>
      <c r="BM38" s="53" t="s">
        <v>1</v>
      </c>
      <c r="BN38" s="52" t="s">
        <v>1</v>
      </c>
      <c r="BO38" s="1521"/>
      <c r="BP38" s="1521"/>
      <c r="BQ38" s="1521"/>
      <c r="BR38" s="1522"/>
      <c r="BS38" s="52" t="s">
        <v>1</v>
      </c>
      <c r="BT38" s="52" t="s">
        <v>1</v>
      </c>
      <c r="BU38" s="52" t="s">
        <v>1</v>
      </c>
      <c r="BV38" s="52" t="s">
        <v>1</v>
      </c>
      <c r="BW38" s="52" t="s">
        <v>1</v>
      </c>
      <c r="BX38" s="52" t="s">
        <v>1</v>
      </c>
      <c r="BY38" s="52" t="s">
        <v>1</v>
      </c>
      <c r="BZ38" s="52" t="s">
        <v>1</v>
      </c>
      <c r="CA38" s="52" t="s">
        <v>1</v>
      </c>
      <c r="CB38" s="52" t="s">
        <v>1</v>
      </c>
      <c r="CC38" s="52" t="s">
        <v>1</v>
      </c>
      <c r="CD38" s="150" t="s">
        <v>1</v>
      </c>
      <c r="CE38" s="137"/>
      <c r="CF38" s="138"/>
      <c r="CG38" s="44">
        <v>14</v>
      </c>
      <c r="CH38" s="60" t="str">
        <f t="shared" si="0"/>
        <v/>
      </c>
      <c r="CI38" s="60" t="str">
        <f t="shared" si="1"/>
        <v/>
      </c>
      <c r="CJ38" s="60" t="str">
        <f t="shared" si="2"/>
        <v/>
      </c>
      <c r="CK38" s="1455"/>
      <c r="CL38" s="1456"/>
      <c r="CM38" s="58"/>
      <c r="CN38" s="57"/>
      <c r="CO38" s="57"/>
      <c r="CP38" s="57"/>
      <c r="CQ38" s="105"/>
      <c r="CR38" s="61" t="s">
        <v>657</v>
      </c>
      <c r="CS38" s="54" t="s">
        <v>1</v>
      </c>
      <c r="CT38" s="106"/>
      <c r="CU38" s="106"/>
      <c r="CV38" s="52" t="s">
        <v>1</v>
      </c>
      <c r="CW38" s="106"/>
      <c r="CX38" s="106"/>
      <c r="CY38" s="52" t="s">
        <v>1</v>
      </c>
      <c r="CZ38" s="106"/>
      <c r="DA38" s="106"/>
      <c r="DB38" s="52" t="s">
        <v>1</v>
      </c>
      <c r="DC38" s="106"/>
      <c r="DD38" s="107"/>
      <c r="DE38" s="53" t="s">
        <v>1</v>
      </c>
      <c r="DF38" s="106"/>
      <c r="DG38" s="106"/>
      <c r="DH38" s="52" t="s">
        <v>1</v>
      </c>
      <c r="DI38" s="106"/>
      <c r="DJ38" s="106"/>
      <c r="DK38" s="52" t="s">
        <v>1</v>
      </c>
      <c r="DL38" s="106"/>
      <c r="DM38" s="106"/>
      <c r="DN38" s="52" t="s">
        <v>1</v>
      </c>
      <c r="DO38" s="106"/>
      <c r="DP38" s="107"/>
      <c r="DQ38" s="52" t="s">
        <v>1</v>
      </c>
      <c r="DR38" s="107"/>
      <c r="DS38" s="52" t="s">
        <v>1</v>
      </c>
      <c r="DT38" s="106"/>
      <c r="DU38" s="52" t="s">
        <v>1</v>
      </c>
      <c r="DV38" s="106"/>
      <c r="DW38" s="52" t="s">
        <v>1</v>
      </c>
      <c r="DX38" s="106"/>
      <c r="DY38" s="52" t="s">
        <v>1</v>
      </c>
      <c r="DZ38" s="51"/>
      <c r="EA38" s="1457"/>
      <c r="EB38" s="1458"/>
      <c r="EC38" s="53" t="s">
        <v>1</v>
      </c>
      <c r="ED38" s="51"/>
      <c r="EE38" s="54" t="s">
        <v>1</v>
      </c>
      <c r="EF38" s="60"/>
      <c r="EG38" s="52" t="s">
        <v>1</v>
      </c>
      <c r="EH38" s="52" t="s">
        <v>1</v>
      </c>
      <c r="EI38" s="52" t="s">
        <v>1</v>
      </c>
      <c r="EJ38" s="52" t="s">
        <v>1</v>
      </c>
      <c r="EK38" s="52" t="s">
        <v>1</v>
      </c>
      <c r="EL38" s="52" t="s">
        <v>1</v>
      </c>
      <c r="EM38" s="52" t="s">
        <v>1</v>
      </c>
      <c r="EN38" s="52" t="s">
        <v>1</v>
      </c>
      <c r="EO38" s="52" t="s">
        <v>1</v>
      </c>
      <c r="EP38" s="52" t="s">
        <v>1</v>
      </c>
      <c r="EQ38" s="52" t="s">
        <v>1</v>
      </c>
      <c r="ER38" s="55" t="s">
        <v>1</v>
      </c>
      <c r="ES38" s="52" t="s">
        <v>1</v>
      </c>
      <c r="ET38" s="60"/>
      <c r="EU38" s="52" t="s">
        <v>1</v>
      </c>
      <c r="EV38" s="52" t="s">
        <v>1</v>
      </c>
      <c r="EW38" s="52" t="s">
        <v>1</v>
      </c>
      <c r="EX38" s="52" t="s">
        <v>1</v>
      </c>
      <c r="EY38" s="52" t="s">
        <v>1</v>
      </c>
      <c r="EZ38" s="52" t="s">
        <v>1</v>
      </c>
      <c r="FA38" s="52" t="s">
        <v>1</v>
      </c>
      <c r="FB38" s="52" t="s">
        <v>1</v>
      </c>
      <c r="FC38" s="52" t="s">
        <v>1</v>
      </c>
      <c r="FD38" s="52" t="s">
        <v>1</v>
      </c>
      <c r="FE38" s="52" t="s">
        <v>1</v>
      </c>
      <c r="FF38" s="52" t="s">
        <v>1</v>
      </c>
      <c r="FG38" s="52" t="s">
        <v>1</v>
      </c>
      <c r="FH38" s="52" t="s">
        <v>1</v>
      </c>
      <c r="FI38" s="52" t="s">
        <v>1</v>
      </c>
      <c r="FJ38" s="56" t="s">
        <v>1</v>
      </c>
    </row>
    <row r="39" spans="1:166" s="41" customFormat="1" ht="15" customHeight="1">
      <c r="A39" s="46">
        <v>15</v>
      </c>
      <c r="B39" s="47"/>
      <c r="C39" s="47"/>
      <c r="D39" s="48"/>
      <c r="E39" s="1610"/>
      <c r="F39" s="1633"/>
      <c r="G39" s="49"/>
      <c r="H39" s="1634"/>
      <c r="I39" s="1634"/>
      <c r="J39" s="1635"/>
      <c r="K39" s="1635"/>
      <c r="L39" s="107"/>
      <c r="M39" s="50"/>
      <c r="N39" s="1521"/>
      <c r="O39" s="1521"/>
      <c r="P39" s="51"/>
      <c r="Q39" s="1610"/>
      <c r="R39" s="1611"/>
      <c r="S39" s="153" t="s">
        <v>519</v>
      </c>
      <c r="T39" s="110"/>
      <c r="U39" s="152" t="s">
        <v>519</v>
      </c>
      <c r="V39" s="149" t="s">
        <v>519</v>
      </c>
      <c r="W39" s="149" t="s">
        <v>519</v>
      </c>
      <c r="X39" s="149" t="s">
        <v>519</v>
      </c>
      <c r="Y39" s="149" t="s">
        <v>519</v>
      </c>
      <c r="Z39" s="149" t="s">
        <v>519</v>
      </c>
      <c r="AA39" s="1612" t="s">
        <v>519</v>
      </c>
      <c r="AB39" s="1612"/>
      <c r="AC39" s="149" t="s">
        <v>519</v>
      </c>
      <c r="AD39" s="149" t="s">
        <v>519</v>
      </c>
      <c r="AE39" s="1613"/>
      <c r="AF39" s="1614"/>
      <c r="AG39" s="151" t="s">
        <v>519</v>
      </c>
      <c r="AH39" s="149" t="s">
        <v>519</v>
      </c>
      <c r="AI39" s="149" t="s">
        <v>519</v>
      </c>
      <c r="AJ39" s="149" t="s">
        <v>519</v>
      </c>
      <c r="AK39" s="1615"/>
      <c r="AL39" s="1615"/>
      <c r="AM39" s="1615"/>
      <c r="AN39" s="1615"/>
      <c r="AO39" s="52" t="s">
        <v>1</v>
      </c>
      <c r="AP39" s="1616"/>
      <c r="AQ39" s="1616"/>
      <c r="AR39" s="1616"/>
      <c r="AS39" s="1617"/>
      <c r="AT39" s="53" t="s">
        <v>1</v>
      </c>
      <c r="AU39" s="111"/>
      <c r="AV39" s="54" t="s">
        <v>1</v>
      </c>
      <c r="AW39" s="59"/>
      <c r="AX39" s="52" t="s">
        <v>1</v>
      </c>
      <c r="AY39" s="52" t="s">
        <v>1</v>
      </c>
      <c r="AZ39" s="52" t="s">
        <v>1</v>
      </c>
      <c r="BA39" s="52" t="s">
        <v>1</v>
      </c>
      <c r="BB39" s="59"/>
      <c r="BC39" s="52" t="s">
        <v>1</v>
      </c>
      <c r="BD39" s="52" t="s">
        <v>1</v>
      </c>
      <c r="BE39" s="52" t="s">
        <v>1</v>
      </c>
      <c r="BF39" s="54" t="s">
        <v>1</v>
      </c>
      <c r="BG39" s="52" t="s">
        <v>1</v>
      </c>
      <c r="BH39" s="52" t="s">
        <v>1</v>
      </c>
      <c r="BI39" s="52" t="s">
        <v>1</v>
      </c>
      <c r="BJ39" s="106"/>
      <c r="BK39" s="52" t="s">
        <v>1</v>
      </c>
      <c r="BL39" s="110"/>
      <c r="BM39" s="53" t="s">
        <v>1</v>
      </c>
      <c r="BN39" s="52" t="s">
        <v>1</v>
      </c>
      <c r="BO39" s="1521"/>
      <c r="BP39" s="1521"/>
      <c r="BQ39" s="1521"/>
      <c r="BR39" s="1522"/>
      <c r="BS39" s="52" t="s">
        <v>1</v>
      </c>
      <c r="BT39" s="52" t="s">
        <v>1</v>
      </c>
      <c r="BU39" s="52" t="s">
        <v>1</v>
      </c>
      <c r="BV39" s="52" t="s">
        <v>1</v>
      </c>
      <c r="BW39" s="52" t="s">
        <v>1</v>
      </c>
      <c r="BX39" s="52" t="s">
        <v>1</v>
      </c>
      <c r="BY39" s="52" t="s">
        <v>1</v>
      </c>
      <c r="BZ39" s="52" t="s">
        <v>1</v>
      </c>
      <c r="CA39" s="52" t="s">
        <v>1</v>
      </c>
      <c r="CB39" s="52" t="s">
        <v>1</v>
      </c>
      <c r="CC39" s="52" t="s">
        <v>1</v>
      </c>
      <c r="CD39" s="150" t="s">
        <v>1</v>
      </c>
      <c r="CE39" s="137"/>
      <c r="CF39" s="138"/>
      <c r="CG39" s="44">
        <v>15</v>
      </c>
      <c r="CH39" s="60" t="str">
        <f t="shared" si="0"/>
        <v/>
      </c>
      <c r="CI39" s="60" t="str">
        <f t="shared" si="1"/>
        <v/>
      </c>
      <c r="CJ39" s="60" t="str">
        <f t="shared" si="2"/>
        <v/>
      </c>
      <c r="CK39" s="1455"/>
      <c r="CL39" s="1456"/>
      <c r="CM39" s="58"/>
      <c r="CN39" s="57"/>
      <c r="CO39" s="57"/>
      <c r="CP39" s="57"/>
      <c r="CQ39" s="105"/>
      <c r="CR39" s="61" t="s">
        <v>657</v>
      </c>
      <c r="CS39" s="54" t="s">
        <v>1</v>
      </c>
      <c r="CT39" s="106"/>
      <c r="CU39" s="106"/>
      <c r="CV39" s="52" t="s">
        <v>1</v>
      </c>
      <c r="CW39" s="106"/>
      <c r="CX39" s="106"/>
      <c r="CY39" s="52" t="s">
        <v>1</v>
      </c>
      <c r="CZ39" s="106"/>
      <c r="DA39" s="106"/>
      <c r="DB39" s="52" t="s">
        <v>1</v>
      </c>
      <c r="DC39" s="106"/>
      <c r="DD39" s="107"/>
      <c r="DE39" s="53" t="s">
        <v>1</v>
      </c>
      <c r="DF39" s="106"/>
      <c r="DG39" s="106"/>
      <c r="DH39" s="52" t="s">
        <v>1</v>
      </c>
      <c r="DI39" s="106"/>
      <c r="DJ39" s="106"/>
      <c r="DK39" s="52" t="s">
        <v>1</v>
      </c>
      <c r="DL39" s="106"/>
      <c r="DM39" s="106"/>
      <c r="DN39" s="52" t="s">
        <v>1</v>
      </c>
      <c r="DO39" s="106"/>
      <c r="DP39" s="107"/>
      <c r="DQ39" s="52" t="s">
        <v>1</v>
      </c>
      <c r="DR39" s="107"/>
      <c r="DS39" s="52" t="s">
        <v>1</v>
      </c>
      <c r="DT39" s="106"/>
      <c r="DU39" s="52" t="s">
        <v>1</v>
      </c>
      <c r="DV39" s="106"/>
      <c r="DW39" s="52" t="s">
        <v>1</v>
      </c>
      <c r="DX39" s="106"/>
      <c r="DY39" s="52" t="s">
        <v>1</v>
      </c>
      <c r="DZ39" s="51"/>
      <c r="EA39" s="1457"/>
      <c r="EB39" s="1458"/>
      <c r="EC39" s="53" t="s">
        <v>1</v>
      </c>
      <c r="ED39" s="51"/>
      <c r="EE39" s="54" t="s">
        <v>1</v>
      </c>
      <c r="EF39" s="60"/>
      <c r="EG39" s="52" t="s">
        <v>1</v>
      </c>
      <c r="EH39" s="52" t="s">
        <v>1</v>
      </c>
      <c r="EI39" s="52" t="s">
        <v>1</v>
      </c>
      <c r="EJ39" s="52" t="s">
        <v>1</v>
      </c>
      <c r="EK39" s="52" t="s">
        <v>1</v>
      </c>
      <c r="EL39" s="52" t="s">
        <v>1</v>
      </c>
      <c r="EM39" s="52" t="s">
        <v>1</v>
      </c>
      <c r="EN39" s="52" t="s">
        <v>1</v>
      </c>
      <c r="EO39" s="52" t="s">
        <v>1</v>
      </c>
      <c r="EP39" s="52" t="s">
        <v>1</v>
      </c>
      <c r="EQ39" s="52" t="s">
        <v>1</v>
      </c>
      <c r="ER39" s="55" t="s">
        <v>1</v>
      </c>
      <c r="ES39" s="52" t="s">
        <v>1</v>
      </c>
      <c r="ET39" s="60"/>
      <c r="EU39" s="52" t="s">
        <v>1</v>
      </c>
      <c r="EV39" s="52" t="s">
        <v>1</v>
      </c>
      <c r="EW39" s="52" t="s">
        <v>1</v>
      </c>
      <c r="EX39" s="52" t="s">
        <v>1</v>
      </c>
      <c r="EY39" s="52" t="s">
        <v>1</v>
      </c>
      <c r="EZ39" s="52" t="s">
        <v>1</v>
      </c>
      <c r="FA39" s="52" t="s">
        <v>1</v>
      </c>
      <c r="FB39" s="52" t="s">
        <v>1</v>
      </c>
      <c r="FC39" s="52" t="s">
        <v>1</v>
      </c>
      <c r="FD39" s="52" t="s">
        <v>1</v>
      </c>
      <c r="FE39" s="52" t="s">
        <v>1</v>
      </c>
      <c r="FF39" s="52" t="s">
        <v>1</v>
      </c>
      <c r="FG39" s="52" t="s">
        <v>1</v>
      </c>
      <c r="FH39" s="52" t="s">
        <v>1</v>
      </c>
      <c r="FI39" s="52" t="s">
        <v>1</v>
      </c>
      <c r="FJ39" s="56" t="s">
        <v>1</v>
      </c>
    </row>
    <row r="40" spans="1:166" s="41" customFormat="1" ht="15" customHeight="1">
      <c r="A40" s="46">
        <v>16</v>
      </c>
      <c r="B40" s="47"/>
      <c r="C40" s="47"/>
      <c r="D40" s="48"/>
      <c r="E40" s="1610"/>
      <c r="F40" s="1633"/>
      <c r="G40" s="49"/>
      <c r="H40" s="1634"/>
      <c r="I40" s="1634"/>
      <c r="J40" s="1635"/>
      <c r="K40" s="1635"/>
      <c r="L40" s="107"/>
      <c r="M40" s="50"/>
      <c r="N40" s="1521"/>
      <c r="O40" s="1521"/>
      <c r="P40" s="51"/>
      <c r="Q40" s="1610"/>
      <c r="R40" s="1611"/>
      <c r="S40" s="153" t="s">
        <v>519</v>
      </c>
      <c r="T40" s="110"/>
      <c r="U40" s="152" t="s">
        <v>519</v>
      </c>
      <c r="V40" s="149" t="s">
        <v>519</v>
      </c>
      <c r="W40" s="149" t="s">
        <v>519</v>
      </c>
      <c r="X40" s="149" t="s">
        <v>519</v>
      </c>
      <c r="Y40" s="149" t="s">
        <v>519</v>
      </c>
      <c r="Z40" s="149" t="s">
        <v>519</v>
      </c>
      <c r="AA40" s="1612" t="s">
        <v>519</v>
      </c>
      <c r="AB40" s="1612"/>
      <c r="AC40" s="149" t="s">
        <v>519</v>
      </c>
      <c r="AD40" s="149" t="s">
        <v>519</v>
      </c>
      <c r="AE40" s="1613"/>
      <c r="AF40" s="1614"/>
      <c r="AG40" s="151" t="s">
        <v>519</v>
      </c>
      <c r="AH40" s="149" t="s">
        <v>519</v>
      </c>
      <c r="AI40" s="149" t="s">
        <v>519</v>
      </c>
      <c r="AJ40" s="149" t="s">
        <v>519</v>
      </c>
      <c r="AK40" s="1615"/>
      <c r="AL40" s="1615"/>
      <c r="AM40" s="1615"/>
      <c r="AN40" s="1615"/>
      <c r="AO40" s="52" t="s">
        <v>1</v>
      </c>
      <c r="AP40" s="1616"/>
      <c r="AQ40" s="1616"/>
      <c r="AR40" s="1616"/>
      <c r="AS40" s="1617"/>
      <c r="AT40" s="53" t="s">
        <v>1</v>
      </c>
      <c r="AU40" s="111"/>
      <c r="AV40" s="54" t="s">
        <v>1</v>
      </c>
      <c r="AW40" s="59"/>
      <c r="AX40" s="52" t="s">
        <v>1</v>
      </c>
      <c r="AY40" s="52" t="s">
        <v>1</v>
      </c>
      <c r="AZ40" s="52" t="s">
        <v>1</v>
      </c>
      <c r="BA40" s="52" t="s">
        <v>1</v>
      </c>
      <c r="BB40" s="59"/>
      <c r="BC40" s="52" t="s">
        <v>1</v>
      </c>
      <c r="BD40" s="52" t="s">
        <v>1</v>
      </c>
      <c r="BE40" s="52" t="s">
        <v>1</v>
      </c>
      <c r="BF40" s="54" t="s">
        <v>1</v>
      </c>
      <c r="BG40" s="52" t="s">
        <v>1</v>
      </c>
      <c r="BH40" s="52" t="s">
        <v>1</v>
      </c>
      <c r="BI40" s="52" t="s">
        <v>1</v>
      </c>
      <c r="BJ40" s="106"/>
      <c r="BK40" s="52" t="s">
        <v>1</v>
      </c>
      <c r="BL40" s="110"/>
      <c r="BM40" s="53" t="s">
        <v>1</v>
      </c>
      <c r="BN40" s="52" t="s">
        <v>1</v>
      </c>
      <c r="BO40" s="1521"/>
      <c r="BP40" s="1521"/>
      <c r="BQ40" s="1521"/>
      <c r="BR40" s="1522"/>
      <c r="BS40" s="52" t="s">
        <v>1</v>
      </c>
      <c r="BT40" s="52" t="s">
        <v>1</v>
      </c>
      <c r="BU40" s="52" t="s">
        <v>1</v>
      </c>
      <c r="BV40" s="52" t="s">
        <v>1</v>
      </c>
      <c r="BW40" s="52" t="s">
        <v>1</v>
      </c>
      <c r="BX40" s="52" t="s">
        <v>1</v>
      </c>
      <c r="BY40" s="52" t="s">
        <v>1</v>
      </c>
      <c r="BZ40" s="52" t="s">
        <v>1</v>
      </c>
      <c r="CA40" s="52" t="s">
        <v>1</v>
      </c>
      <c r="CB40" s="52" t="s">
        <v>1</v>
      </c>
      <c r="CC40" s="52" t="s">
        <v>1</v>
      </c>
      <c r="CD40" s="150" t="s">
        <v>1</v>
      </c>
      <c r="CE40" s="137"/>
      <c r="CF40" s="138"/>
      <c r="CG40" s="44">
        <v>16</v>
      </c>
      <c r="CH40" s="60" t="str">
        <f t="shared" si="0"/>
        <v/>
      </c>
      <c r="CI40" s="60" t="str">
        <f t="shared" si="1"/>
        <v/>
      </c>
      <c r="CJ40" s="60" t="str">
        <f t="shared" si="2"/>
        <v/>
      </c>
      <c r="CK40" s="1455"/>
      <c r="CL40" s="1456"/>
      <c r="CM40" s="58"/>
      <c r="CN40" s="57"/>
      <c r="CO40" s="57"/>
      <c r="CP40" s="57"/>
      <c r="CQ40" s="105"/>
      <c r="CR40" s="61" t="s">
        <v>657</v>
      </c>
      <c r="CS40" s="54" t="s">
        <v>1</v>
      </c>
      <c r="CT40" s="106"/>
      <c r="CU40" s="106"/>
      <c r="CV40" s="52" t="s">
        <v>1</v>
      </c>
      <c r="CW40" s="106"/>
      <c r="CX40" s="106"/>
      <c r="CY40" s="52" t="s">
        <v>1</v>
      </c>
      <c r="CZ40" s="106"/>
      <c r="DA40" s="106"/>
      <c r="DB40" s="52" t="s">
        <v>1</v>
      </c>
      <c r="DC40" s="106"/>
      <c r="DD40" s="107"/>
      <c r="DE40" s="53" t="s">
        <v>1</v>
      </c>
      <c r="DF40" s="106"/>
      <c r="DG40" s="106"/>
      <c r="DH40" s="52" t="s">
        <v>1</v>
      </c>
      <c r="DI40" s="106"/>
      <c r="DJ40" s="106"/>
      <c r="DK40" s="52" t="s">
        <v>1</v>
      </c>
      <c r="DL40" s="106"/>
      <c r="DM40" s="106"/>
      <c r="DN40" s="52" t="s">
        <v>1</v>
      </c>
      <c r="DO40" s="106"/>
      <c r="DP40" s="107"/>
      <c r="DQ40" s="52" t="s">
        <v>1</v>
      </c>
      <c r="DR40" s="107"/>
      <c r="DS40" s="52" t="s">
        <v>1</v>
      </c>
      <c r="DT40" s="106"/>
      <c r="DU40" s="52" t="s">
        <v>1</v>
      </c>
      <c r="DV40" s="106"/>
      <c r="DW40" s="52" t="s">
        <v>1</v>
      </c>
      <c r="DX40" s="106"/>
      <c r="DY40" s="52" t="s">
        <v>1</v>
      </c>
      <c r="DZ40" s="51"/>
      <c r="EA40" s="1457"/>
      <c r="EB40" s="1458"/>
      <c r="EC40" s="53" t="s">
        <v>1</v>
      </c>
      <c r="ED40" s="51"/>
      <c r="EE40" s="54" t="s">
        <v>1</v>
      </c>
      <c r="EF40" s="60"/>
      <c r="EG40" s="52" t="s">
        <v>1</v>
      </c>
      <c r="EH40" s="52" t="s">
        <v>1</v>
      </c>
      <c r="EI40" s="52" t="s">
        <v>1</v>
      </c>
      <c r="EJ40" s="52" t="s">
        <v>1</v>
      </c>
      <c r="EK40" s="52" t="s">
        <v>1</v>
      </c>
      <c r="EL40" s="52" t="s">
        <v>1</v>
      </c>
      <c r="EM40" s="52" t="s">
        <v>1</v>
      </c>
      <c r="EN40" s="52" t="s">
        <v>1</v>
      </c>
      <c r="EO40" s="52" t="s">
        <v>1</v>
      </c>
      <c r="EP40" s="52" t="s">
        <v>1</v>
      </c>
      <c r="EQ40" s="52" t="s">
        <v>1</v>
      </c>
      <c r="ER40" s="55" t="s">
        <v>1</v>
      </c>
      <c r="ES40" s="52" t="s">
        <v>1</v>
      </c>
      <c r="ET40" s="60"/>
      <c r="EU40" s="52" t="s">
        <v>1</v>
      </c>
      <c r="EV40" s="52" t="s">
        <v>1</v>
      </c>
      <c r="EW40" s="52" t="s">
        <v>1</v>
      </c>
      <c r="EX40" s="52" t="s">
        <v>1</v>
      </c>
      <c r="EY40" s="52" t="s">
        <v>1</v>
      </c>
      <c r="EZ40" s="52" t="s">
        <v>1</v>
      </c>
      <c r="FA40" s="52" t="s">
        <v>1</v>
      </c>
      <c r="FB40" s="52" t="s">
        <v>1</v>
      </c>
      <c r="FC40" s="52" t="s">
        <v>1</v>
      </c>
      <c r="FD40" s="52" t="s">
        <v>1</v>
      </c>
      <c r="FE40" s="52" t="s">
        <v>1</v>
      </c>
      <c r="FF40" s="52" t="s">
        <v>1</v>
      </c>
      <c r="FG40" s="52" t="s">
        <v>1</v>
      </c>
      <c r="FH40" s="52" t="s">
        <v>1</v>
      </c>
      <c r="FI40" s="52" t="s">
        <v>1</v>
      </c>
      <c r="FJ40" s="56" t="s">
        <v>1</v>
      </c>
    </row>
    <row r="41" spans="1:166" s="41" customFormat="1" ht="15" customHeight="1">
      <c r="A41" s="46">
        <v>17</v>
      </c>
      <c r="B41" s="47"/>
      <c r="C41" s="47"/>
      <c r="D41" s="48"/>
      <c r="E41" s="1610"/>
      <c r="F41" s="1633"/>
      <c r="G41" s="49"/>
      <c r="H41" s="1634"/>
      <c r="I41" s="1634"/>
      <c r="J41" s="1635"/>
      <c r="K41" s="1635"/>
      <c r="L41" s="107"/>
      <c r="M41" s="50"/>
      <c r="N41" s="1521"/>
      <c r="O41" s="1521"/>
      <c r="P41" s="51"/>
      <c r="Q41" s="1610"/>
      <c r="R41" s="1611"/>
      <c r="S41" s="153" t="s">
        <v>519</v>
      </c>
      <c r="T41" s="110"/>
      <c r="U41" s="152" t="s">
        <v>519</v>
      </c>
      <c r="V41" s="149" t="s">
        <v>519</v>
      </c>
      <c r="W41" s="149" t="s">
        <v>519</v>
      </c>
      <c r="X41" s="149" t="s">
        <v>519</v>
      </c>
      <c r="Y41" s="149" t="s">
        <v>519</v>
      </c>
      <c r="Z41" s="149" t="s">
        <v>519</v>
      </c>
      <c r="AA41" s="1612" t="s">
        <v>519</v>
      </c>
      <c r="AB41" s="1612"/>
      <c r="AC41" s="149" t="s">
        <v>519</v>
      </c>
      <c r="AD41" s="149" t="s">
        <v>519</v>
      </c>
      <c r="AE41" s="1613"/>
      <c r="AF41" s="1614"/>
      <c r="AG41" s="151" t="s">
        <v>519</v>
      </c>
      <c r="AH41" s="149" t="s">
        <v>519</v>
      </c>
      <c r="AI41" s="149" t="s">
        <v>519</v>
      </c>
      <c r="AJ41" s="149" t="s">
        <v>519</v>
      </c>
      <c r="AK41" s="1615"/>
      <c r="AL41" s="1615"/>
      <c r="AM41" s="1615"/>
      <c r="AN41" s="1615"/>
      <c r="AO41" s="52" t="s">
        <v>1</v>
      </c>
      <c r="AP41" s="1616"/>
      <c r="AQ41" s="1616"/>
      <c r="AR41" s="1616"/>
      <c r="AS41" s="1617"/>
      <c r="AT41" s="53" t="s">
        <v>1</v>
      </c>
      <c r="AU41" s="111"/>
      <c r="AV41" s="54" t="s">
        <v>1</v>
      </c>
      <c r="AW41" s="59"/>
      <c r="AX41" s="52" t="s">
        <v>1</v>
      </c>
      <c r="AY41" s="52" t="s">
        <v>1</v>
      </c>
      <c r="AZ41" s="52" t="s">
        <v>1</v>
      </c>
      <c r="BA41" s="52" t="s">
        <v>1</v>
      </c>
      <c r="BB41" s="59"/>
      <c r="BC41" s="52" t="s">
        <v>1</v>
      </c>
      <c r="BD41" s="52" t="s">
        <v>1</v>
      </c>
      <c r="BE41" s="52" t="s">
        <v>1</v>
      </c>
      <c r="BF41" s="54" t="s">
        <v>1</v>
      </c>
      <c r="BG41" s="52" t="s">
        <v>1</v>
      </c>
      <c r="BH41" s="52" t="s">
        <v>1</v>
      </c>
      <c r="BI41" s="52" t="s">
        <v>1</v>
      </c>
      <c r="BJ41" s="106"/>
      <c r="BK41" s="52" t="s">
        <v>1</v>
      </c>
      <c r="BL41" s="110"/>
      <c r="BM41" s="53" t="s">
        <v>1</v>
      </c>
      <c r="BN41" s="52" t="s">
        <v>1</v>
      </c>
      <c r="BO41" s="1521"/>
      <c r="BP41" s="1521"/>
      <c r="BQ41" s="1521"/>
      <c r="BR41" s="1522"/>
      <c r="BS41" s="52" t="s">
        <v>1</v>
      </c>
      <c r="BT41" s="52" t="s">
        <v>1</v>
      </c>
      <c r="BU41" s="52" t="s">
        <v>1</v>
      </c>
      <c r="BV41" s="52" t="s">
        <v>1</v>
      </c>
      <c r="BW41" s="52" t="s">
        <v>1</v>
      </c>
      <c r="BX41" s="52" t="s">
        <v>1</v>
      </c>
      <c r="BY41" s="52" t="s">
        <v>1</v>
      </c>
      <c r="BZ41" s="52" t="s">
        <v>1</v>
      </c>
      <c r="CA41" s="52" t="s">
        <v>1</v>
      </c>
      <c r="CB41" s="52" t="s">
        <v>1</v>
      </c>
      <c r="CC41" s="52" t="s">
        <v>1</v>
      </c>
      <c r="CD41" s="150" t="s">
        <v>1</v>
      </c>
      <c r="CE41" s="137"/>
      <c r="CF41" s="138"/>
      <c r="CG41" s="44">
        <v>17</v>
      </c>
      <c r="CH41" s="60" t="str">
        <f t="shared" si="0"/>
        <v/>
      </c>
      <c r="CI41" s="60" t="str">
        <f t="shared" si="1"/>
        <v/>
      </c>
      <c r="CJ41" s="60" t="str">
        <f t="shared" si="2"/>
        <v/>
      </c>
      <c r="CK41" s="1455"/>
      <c r="CL41" s="1456"/>
      <c r="CM41" s="58"/>
      <c r="CN41" s="57"/>
      <c r="CO41" s="57"/>
      <c r="CP41" s="57"/>
      <c r="CQ41" s="105"/>
      <c r="CR41" s="61" t="s">
        <v>657</v>
      </c>
      <c r="CS41" s="54" t="s">
        <v>1</v>
      </c>
      <c r="CT41" s="106"/>
      <c r="CU41" s="106"/>
      <c r="CV41" s="52" t="s">
        <v>1</v>
      </c>
      <c r="CW41" s="106"/>
      <c r="CX41" s="106"/>
      <c r="CY41" s="52" t="s">
        <v>1</v>
      </c>
      <c r="CZ41" s="106"/>
      <c r="DA41" s="106"/>
      <c r="DB41" s="52" t="s">
        <v>1</v>
      </c>
      <c r="DC41" s="106"/>
      <c r="DD41" s="107"/>
      <c r="DE41" s="53" t="s">
        <v>1</v>
      </c>
      <c r="DF41" s="106"/>
      <c r="DG41" s="106"/>
      <c r="DH41" s="52" t="s">
        <v>1</v>
      </c>
      <c r="DI41" s="106"/>
      <c r="DJ41" s="106"/>
      <c r="DK41" s="52" t="s">
        <v>1</v>
      </c>
      <c r="DL41" s="106"/>
      <c r="DM41" s="106"/>
      <c r="DN41" s="52" t="s">
        <v>1</v>
      </c>
      <c r="DO41" s="106"/>
      <c r="DP41" s="107"/>
      <c r="DQ41" s="52" t="s">
        <v>1</v>
      </c>
      <c r="DR41" s="107"/>
      <c r="DS41" s="52" t="s">
        <v>1</v>
      </c>
      <c r="DT41" s="106"/>
      <c r="DU41" s="52" t="s">
        <v>1</v>
      </c>
      <c r="DV41" s="106"/>
      <c r="DW41" s="52" t="s">
        <v>1</v>
      </c>
      <c r="DX41" s="106"/>
      <c r="DY41" s="52" t="s">
        <v>1</v>
      </c>
      <c r="DZ41" s="51"/>
      <c r="EA41" s="1457"/>
      <c r="EB41" s="1458"/>
      <c r="EC41" s="53" t="s">
        <v>1</v>
      </c>
      <c r="ED41" s="51"/>
      <c r="EE41" s="54" t="s">
        <v>1</v>
      </c>
      <c r="EF41" s="60"/>
      <c r="EG41" s="52" t="s">
        <v>1</v>
      </c>
      <c r="EH41" s="52" t="s">
        <v>1</v>
      </c>
      <c r="EI41" s="52" t="s">
        <v>1</v>
      </c>
      <c r="EJ41" s="52" t="s">
        <v>1</v>
      </c>
      <c r="EK41" s="52" t="s">
        <v>1</v>
      </c>
      <c r="EL41" s="52" t="s">
        <v>1</v>
      </c>
      <c r="EM41" s="52" t="s">
        <v>1</v>
      </c>
      <c r="EN41" s="52" t="s">
        <v>1</v>
      </c>
      <c r="EO41" s="52" t="s">
        <v>1</v>
      </c>
      <c r="EP41" s="52" t="s">
        <v>1</v>
      </c>
      <c r="EQ41" s="52" t="s">
        <v>1</v>
      </c>
      <c r="ER41" s="55" t="s">
        <v>1</v>
      </c>
      <c r="ES41" s="52" t="s">
        <v>1</v>
      </c>
      <c r="ET41" s="60"/>
      <c r="EU41" s="52" t="s">
        <v>1</v>
      </c>
      <c r="EV41" s="52" t="s">
        <v>1</v>
      </c>
      <c r="EW41" s="52" t="s">
        <v>1</v>
      </c>
      <c r="EX41" s="52" t="s">
        <v>1</v>
      </c>
      <c r="EY41" s="52" t="s">
        <v>1</v>
      </c>
      <c r="EZ41" s="52" t="s">
        <v>1</v>
      </c>
      <c r="FA41" s="52" t="s">
        <v>1</v>
      </c>
      <c r="FB41" s="52" t="s">
        <v>1</v>
      </c>
      <c r="FC41" s="52" t="s">
        <v>1</v>
      </c>
      <c r="FD41" s="52" t="s">
        <v>1</v>
      </c>
      <c r="FE41" s="52" t="s">
        <v>1</v>
      </c>
      <c r="FF41" s="52" t="s">
        <v>1</v>
      </c>
      <c r="FG41" s="52" t="s">
        <v>1</v>
      </c>
      <c r="FH41" s="52" t="s">
        <v>1</v>
      </c>
      <c r="FI41" s="52" t="s">
        <v>1</v>
      </c>
      <c r="FJ41" s="56" t="s">
        <v>1</v>
      </c>
    </row>
    <row r="42" spans="1:166" s="41" customFormat="1" ht="15" customHeight="1">
      <c r="A42" s="46">
        <v>18</v>
      </c>
      <c r="B42" s="47"/>
      <c r="C42" s="47"/>
      <c r="D42" s="48"/>
      <c r="E42" s="1610"/>
      <c r="F42" s="1633"/>
      <c r="G42" s="49"/>
      <c r="H42" s="1634"/>
      <c r="I42" s="1634"/>
      <c r="J42" s="1635"/>
      <c r="K42" s="1635"/>
      <c r="L42" s="107"/>
      <c r="M42" s="50"/>
      <c r="N42" s="1521"/>
      <c r="O42" s="1521"/>
      <c r="P42" s="51"/>
      <c r="Q42" s="1610"/>
      <c r="R42" s="1611"/>
      <c r="S42" s="153" t="s">
        <v>519</v>
      </c>
      <c r="T42" s="110"/>
      <c r="U42" s="152" t="s">
        <v>519</v>
      </c>
      <c r="V42" s="149" t="s">
        <v>519</v>
      </c>
      <c r="W42" s="149" t="s">
        <v>519</v>
      </c>
      <c r="X42" s="149" t="s">
        <v>519</v>
      </c>
      <c r="Y42" s="149" t="s">
        <v>519</v>
      </c>
      <c r="Z42" s="149" t="s">
        <v>519</v>
      </c>
      <c r="AA42" s="1612" t="s">
        <v>519</v>
      </c>
      <c r="AB42" s="1612"/>
      <c r="AC42" s="149" t="s">
        <v>519</v>
      </c>
      <c r="AD42" s="149" t="s">
        <v>519</v>
      </c>
      <c r="AE42" s="1613"/>
      <c r="AF42" s="1614"/>
      <c r="AG42" s="151" t="s">
        <v>519</v>
      </c>
      <c r="AH42" s="149" t="s">
        <v>519</v>
      </c>
      <c r="AI42" s="149" t="s">
        <v>519</v>
      </c>
      <c r="AJ42" s="149" t="s">
        <v>519</v>
      </c>
      <c r="AK42" s="1615"/>
      <c r="AL42" s="1615"/>
      <c r="AM42" s="1615"/>
      <c r="AN42" s="1615"/>
      <c r="AO42" s="52" t="s">
        <v>1</v>
      </c>
      <c r="AP42" s="1616"/>
      <c r="AQ42" s="1616"/>
      <c r="AR42" s="1616"/>
      <c r="AS42" s="1617"/>
      <c r="AT42" s="53" t="s">
        <v>1</v>
      </c>
      <c r="AU42" s="111"/>
      <c r="AV42" s="54" t="s">
        <v>1</v>
      </c>
      <c r="AW42" s="59"/>
      <c r="AX42" s="52" t="s">
        <v>1</v>
      </c>
      <c r="AY42" s="52" t="s">
        <v>1</v>
      </c>
      <c r="AZ42" s="52" t="s">
        <v>1</v>
      </c>
      <c r="BA42" s="52" t="s">
        <v>1</v>
      </c>
      <c r="BB42" s="59"/>
      <c r="BC42" s="52" t="s">
        <v>1</v>
      </c>
      <c r="BD42" s="52" t="s">
        <v>1</v>
      </c>
      <c r="BE42" s="52" t="s">
        <v>1</v>
      </c>
      <c r="BF42" s="54" t="s">
        <v>1</v>
      </c>
      <c r="BG42" s="52" t="s">
        <v>1</v>
      </c>
      <c r="BH42" s="52" t="s">
        <v>1</v>
      </c>
      <c r="BI42" s="52" t="s">
        <v>1</v>
      </c>
      <c r="BJ42" s="106"/>
      <c r="BK42" s="52" t="s">
        <v>1</v>
      </c>
      <c r="BL42" s="110"/>
      <c r="BM42" s="53" t="s">
        <v>1</v>
      </c>
      <c r="BN42" s="52" t="s">
        <v>1</v>
      </c>
      <c r="BO42" s="1521"/>
      <c r="BP42" s="1521"/>
      <c r="BQ42" s="1521"/>
      <c r="BR42" s="1522"/>
      <c r="BS42" s="52" t="s">
        <v>1</v>
      </c>
      <c r="BT42" s="52" t="s">
        <v>1</v>
      </c>
      <c r="BU42" s="52" t="s">
        <v>1</v>
      </c>
      <c r="BV42" s="52" t="s">
        <v>1</v>
      </c>
      <c r="BW42" s="52" t="s">
        <v>1</v>
      </c>
      <c r="BX42" s="52" t="s">
        <v>1</v>
      </c>
      <c r="BY42" s="52" t="s">
        <v>1</v>
      </c>
      <c r="BZ42" s="52" t="s">
        <v>1</v>
      </c>
      <c r="CA42" s="52" t="s">
        <v>1</v>
      </c>
      <c r="CB42" s="52" t="s">
        <v>1</v>
      </c>
      <c r="CC42" s="52" t="s">
        <v>1</v>
      </c>
      <c r="CD42" s="150" t="s">
        <v>1</v>
      </c>
      <c r="CE42" s="137"/>
      <c r="CF42" s="138"/>
      <c r="CG42" s="44">
        <v>18</v>
      </c>
      <c r="CH42" s="60" t="str">
        <f t="shared" si="0"/>
        <v/>
      </c>
      <c r="CI42" s="60" t="str">
        <f t="shared" si="1"/>
        <v/>
      </c>
      <c r="CJ42" s="60" t="str">
        <f t="shared" si="2"/>
        <v/>
      </c>
      <c r="CK42" s="1455"/>
      <c r="CL42" s="1456"/>
      <c r="CM42" s="58"/>
      <c r="CN42" s="57"/>
      <c r="CO42" s="57"/>
      <c r="CP42" s="57"/>
      <c r="CQ42" s="105"/>
      <c r="CR42" s="61" t="s">
        <v>657</v>
      </c>
      <c r="CS42" s="54" t="s">
        <v>1</v>
      </c>
      <c r="CT42" s="106"/>
      <c r="CU42" s="106"/>
      <c r="CV42" s="52" t="s">
        <v>1</v>
      </c>
      <c r="CW42" s="106"/>
      <c r="CX42" s="106"/>
      <c r="CY42" s="52" t="s">
        <v>1</v>
      </c>
      <c r="CZ42" s="106"/>
      <c r="DA42" s="106"/>
      <c r="DB42" s="52" t="s">
        <v>1</v>
      </c>
      <c r="DC42" s="106"/>
      <c r="DD42" s="107"/>
      <c r="DE42" s="53" t="s">
        <v>1</v>
      </c>
      <c r="DF42" s="106"/>
      <c r="DG42" s="106"/>
      <c r="DH42" s="52" t="s">
        <v>1</v>
      </c>
      <c r="DI42" s="106"/>
      <c r="DJ42" s="106"/>
      <c r="DK42" s="52" t="s">
        <v>1</v>
      </c>
      <c r="DL42" s="106"/>
      <c r="DM42" s="106"/>
      <c r="DN42" s="52" t="s">
        <v>1</v>
      </c>
      <c r="DO42" s="106"/>
      <c r="DP42" s="107"/>
      <c r="DQ42" s="52" t="s">
        <v>1</v>
      </c>
      <c r="DR42" s="107"/>
      <c r="DS42" s="52" t="s">
        <v>1</v>
      </c>
      <c r="DT42" s="106"/>
      <c r="DU42" s="52" t="s">
        <v>1</v>
      </c>
      <c r="DV42" s="106"/>
      <c r="DW42" s="52" t="s">
        <v>1</v>
      </c>
      <c r="DX42" s="106"/>
      <c r="DY42" s="52" t="s">
        <v>1</v>
      </c>
      <c r="DZ42" s="51"/>
      <c r="EA42" s="1457"/>
      <c r="EB42" s="1458"/>
      <c r="EC42" s="53" t="s">
        <v>1</v>
      </c>
      <c r="ED42" s="51"/>
      <c r="EE42" s="54" t="s">
        <v>1</v>
      </c>
      <c r="EF42" s="60"/>
      <c r="EG42" s="52" t="s">
        <v>1</v>
      </c>
      <c r="EH42" s="52" t="s">
        <v>1</v>
      </c>
      <c r="EI42" s="52" t="s">
        <v>1</v>
      </c>
      <c r="EJ42" s="52" t="s">
        <v>1</v>
      </c>
      <c r="EK42" s="52" t="s">
        <v>1</v>
      </c>
      <c r="EL42" s="52" t="s">
        <v>1</v>
      </c>
      <c r="EM42" s="52" t="s">
        <v>1</v>
      </c>
      <c r="EN42" s="52" t="s">
        <v>1</v>
      </c>
      <c r="EO42" s="52" t="s">
        <v>1</v>
      </c>
      <c r="EP42" s="52" t="s">
        <v>1</v>
      </c>
      <c r="EQ42" s="52" t="s">
        <v>1</v>
      </c>
      <c r="ER42" s="55" t="s">
        <v>1</v>
      </c>
      <c r="ES42" s="52" t="s">
        <v>1</v>
      </c>
      <c r="ET42" s="60"/>
      <c r="EU42" s="52" t="s">
        <v>1</v>
      </c>
      <c r="EV42" s="52" t="s">
        <v>1</v>
      </c>
      <c r="EW42" s="52" t="s">
        <v>1</v>
      </c>
      <c r="EX42" s="52" t="s">
        <v>1</v>
      </c>
      <c r="EY42" s="52" t="s">
        <v>1</v>
      </c>
      <c r="EZ42" s="52" t="s">
        <v>1</v>
      </c>
      <c r="FA42" s="52" t="s">
        <v>1</v>
      </c>
      <c r="FB42" s="52" t="s">
        <v>1</v>
      </c>
      <c r="FC42" s="52" t="s">
        <v>1</v>
      </c>
      <c r="FD42" s="52" t="s">
        <v>1</v>
      </c>
      <c r="FE42" s="52" t="s">
        <v>1</v>
      </c>
      <c r="FF42" s="52" t="s">
        <v>1</v>
      </c>
      <c r="FG42" s="52" t="s">
        <v>1</v>
      </c>
      <c r="FH42" s="52" t="s">
        <v>1</v>
      </c>
      <c r="FI42" s="52" t="s">
        <v>1</v>
      </c>
      <c r="FJ42" s="56" t="s">
        <v>1</v>
      </c>
    </row>
    <row r="43" spans="1:166" s="41" customFormat="1" ht="15" customHeight="1">
      <c r="A43" s="46">
        <v>19</v>
      </c>
      <c r="B43" s="47"/>
      <c r="C43" s="47"/>
      <c r="D43" s="48"/>
      <c r="E43" s="1610"/>
      <c r="F43" s="1633"/>
      <c r="G43" s="49"/>
      <c r="H43" s="1634"/>
      <c r="I43" s="1634"/>
      <c r="J43" s="1635"/>
      <c r="K43" s="1635"/>
      <c r="L43" s="107"/>
      <c r="M43" s="50"/>
      <c r="N43" s="1521"/>
      <c r="O43" s="1521"/>
      <c r="P43" s="51"/>
      <c r="Q43" s="1610"/>
      <c r="R43" s="1611"/>
      <c r="S43" s="153" t="s">
        <v>519</v>
      </c>
      <c r="T43" s="110"/>
      <c r="U43" s="152" t="s">
        <v>519</v>
      </c>
      <c r="V43" s="149" t="s">
        <v>519</v>
      </c>
      <c r="W43" s="149" t="s">
        <v>519</v>
      </c>
      <c r="X43" s="149" t="s">
        <v>519</v>
      </c>
      <c r="Y43" s="149" t="s">
        <v>519</v>
      </c>
      <c r="Z43" s="149" t="s">
        <v>519</v>
      </c>
      <c r="AA43" s="1612" t="s">
        <v>519</v>
      </c>
      <c r="AB43" s="1612"/>
      <c r="AC43" s="149" t="s">
        <v>519</v>
      </c>
      <c r="AD43" s="149" t="s">
        <v>519</v>
      </c>
      <c r="AE43" s="1613"/>
      <c r="AF43" s="1614"/>
      <c r="AG43" s="151" t="s">
        <v>519</v>
      </c>
      <c r="AH43" s="149" t="s">
        <v>519</v>
      </c>
      <c r="AI43" s="149" t="s">
        <v>519</v>
      </c>
      <c r="AJ43" s="149" t="s">
        <v>519</v>
      </c>
      <c r="AK43" s="1615"/>
      <c r="AL43" s="1615"/>
      <c r="AM43" s="1615"/>
      <c r="AN43" s="1615"/>
      <c r="AO43" s="52" t="s">
        <v>1</v>
      </c>
      <c r="AP43" s="1616"/>
      <c r="AQ43" s="1616"/>
      <c r="AR43" s="1616"/>
      <c r="AS43" s="1617"/>
      <c r="AT43" s="53" t="s">
        <v>1</v>
      </c>
      <c r="AU43" s="111"/>
      <c r="AV43" s="54" t="s">
        <v>1</v>
      </c>
      <c r="AW43" s="59"/>
      <c r="AX43" s="52" t="s">
        <v>1</v>
      </c>
      <c r="AY43" s="52" t="s">
        <v>1</v>
      </c>
      <c r="AZ43" s="52" t="s">
        <v>1</v>
      </c>
      <c r="BA43" s="52" t="s">
        <v>1</v>
      </c>
      <c r="BB43" s="59"/>
      <c r="BC43" s="52" t="s">
        <v>1</v>
      </c>
      <c r="BD43" s="52" t="s">
        <v>1</v>
      </c>
      <c r="BE43" s="52" t="s">
        <v>1</v>
      </c>
      <c r="BF43" s="54" t="s">
        <v>1</v>
      </c>
      <c r="BG43" s="52" t="s">
        <v>1</v>
      </c>
      <c r="BH43" s="52" t="s">
        <v>1</v>
      </c>
      <c r="BI43" s="52" t="s">
        <v>1</v>
      </c>
      <c r="BJ43" s="106"/>
      <c r="BK43" s="52" t="s">
        <v>1</v>
      </c>
      <c r="BL43" s="110"/>
      <c r="BM43" s="53" t="s">
        <v>1</v>
      </c>
      <c r="BN43" s="52" t="s">
        <v>1</v>
      </c>
      <c r="BO43" s="1521"/>
      <c r="BP43" s="1521"/>
      <c r="BQ43" s="1521"/>
      <c r="BR43" s="1522"/>
      <c r="BS43" s="52" t="s">
        <v>1</v>
      </c>
      <c r="BT43" s="52" t="s">
        <v>1</v>
      </c>
      <c r="BU43" s="52" t="s">
        <v>1</v>
      </c>
      <c r="BV43" s="52" t="s">
        <v>1</v>
      </c>
      <c r="BW43" s="52" t="s">
        <v>1</v>
      </c>
      <c r="BX43" s="52" t="s">
        <v>1</v>
      </c>
      <c r="BY43" s="52" t="s">
        <v>1</v>
      </c>
      <c r="BZ43" s="52" t="s">
        <v>1</v>
      </c>
      <c r="CA43" s="52" t="s">
        <v>1</v>
      </c>
      <c r="CB43" s="52" t="s">
        <v>1</v>
      </c>
      <c r="CC43" s="52" t="s">
        <v>1</v>
      </c>
      <c r="CD43" s="150" t="s">
        <v>1</v>
      </c>
      <c r="CE43" s="137"/>
      <c r="CF43" s="138"/>
      <c r="CG43" s="44">
        <v>19</v>
      </c>
      <c r="CH43" s="60" t="str">
        <f t="shared" si="0"/>
        <v/>
      </c>
      <c r="CI43" s="60" t="str">
        <f t="shared" si="1"/>
        <v/>
      </c>
      <c r="CJ43" s="60" t="str">
        <f t="shared" si="2"/>
        <v/>
      </c>
      <c r="CK43" s="1455"/>
      <c r="CL43" s="1456"/>
      <c r="CM43" s="58"/>
      <c r="CN43" s="57"/>
      <c r="CO43" s="57"/>
      <c r="CP43" s="57"/>
      <c r="CQ43" s="105"/>
      <c r="CR43" s="61" t="s">
        <v>657</v>
      </c>
      <c r="CS43" s="54" t="s">
        <v>1</v>
      </c>
      <c r="CT43" s="106"/>
      <c r="CU43" s="106"/>
      <c r="CV43" s="52" t="s">
        <v>1</v>
      </c>
      <c r="CW43" s="106"/>
      <c r="CX43" s="106"/>
      <c r="CY43" s="52" t="s">
        <v>1</v>
      </c>
      <c r="CZ43" s="106"/>
      <c r="DA43" s="106"/>
      <c r="DB43" s="52" t="s">
        <v>1</v>
      </c>
      <c r="DC43" s="106"/>
      <c r="DD43" s="107"/>
      <c r="DE43" s="53" t="s">
        <v>1</v>
      </c>
      <c r="DF43" s="106"/>
      <c r="DG43" s="106"/>
      <c r="DH43" s="52" t="s">
        <v>1</v>
      </c>
      <c r="DI43" s="106"/>
      <c r="DJ43" s="106"/>
      <c r="DK43" s="52" t="s">
        <v>1</v>
      </c>
      <c r="DL43" s="106"/>
      <c r="DM43" s="106"/>
      <c r="DN43" s="52" t="s">
        <v>1</v>
      </c>
      <c r="DO43" s="106"/>
      <c r="DP43" s="107"/>
      <c r="DQ43" s="52" t="s">
        <v>1</v>
      </c>
      <c r="DR43" s="107"/>
      <c r="DS43" s="52" t="s">
        <v>1</v>
      </c>
      <c r="DT43" s="106"/>
      <c r="DU43" s="52" t="s">
        <v>1</v>
      </c>
      <c r="DV43" s="106"/>
      <c r="DW43" s="52" t="s">
        <v>1</v>
      </c>
      <c r="DX43" s="106"/>
      <c r="DY43" s="52" t="s">
        <v>1</v>
      </c>
      <c r="DZ43" s="51"/>
      <c r="EA43" s="1457"/>
      <c r="EB43" s="1458"/>
      <c r="EC43" s="53" t="s">
        <v>1</v>
      </c>
      <c r="ED43" s="51"/>
      <c r="EE43" s="54" t="s">
        <v>1</v>
      </c>
      <c r="EF43" s="60"/>
      <c r="EG43" s="52" t="s">
        <v>1</v>
      </c>
      <c r="EH43" s="52" t="s">
        <v>1</v>
      </c>
      <c r="EI43" s="52" t="s">
        <v>1</v>
      </c>
      <c r="EJ43" s="52" t="s">
        <v>1</v>
      </c>
      <c r="EK43" s="52" t="s">
        <v>1</v>
      </c>
      <c r="EL43" s="52" t="s">
        <v>1</v>
      </c>
      <c r="EM43" s="52" t="s">
        <v>1</v>
      </c>
      <c r="EN43" s="52" t="s">
        <v>1</v>
      </c>
      <c r="EO43" s="52" t="s">
        <v>1</v>
      </c>
      <c r="EP43" s="52" t="s">
        <v>1</v>
      </c>
      <c r="EQ43" s="52" t="s">
        <v>1</v>
      </c>
      <c r="ER43" s="55" t="s">
        <v>1</v>
      </c>
      <c r="ES43" s="52" t="s">
        <v>1</v>
      </c>
      <c r="ET43" s="60"/>
      <c r="EU43" s="52" t="s">
        <v>1</v>
      </c>
      <c r="EV43" s="52" t="s">
        <v>1</v>
      </c>
      <c r="EW43" s="52" t="s">
        <v>1</v>
      </c>
      <c r="EX43" s="52" t="s">
        <v>1</v>
      </c>
      <c r="EY43" s="52" t="s">
        <v>1</v>
      </c>
      <c r="EZ43" s="52" t="s">
        <v>1</v>
      </c>
      <c r="FA43" s="52" t="s">
        <v>1</v>
      </c>
      <c r="FB43" s="52" t="s">
        <v>1</v>
      </c>
      <c r="FC43" s="52" t="s">
        <v>1</v>
      </c>
      <c r="FD43" s="52" t="s">
        <v>1</v>
      </c>
      <c r="FE43" s="52" t="s">
        <v>1</v>
      </c>
      <c r="FF43" s="52" t="s">
        <v>1</v>
      </c>
      <c r="FG43" s="52" t="s">
        <v>1</v>
      </c>
      <c r="FH43" s="52" t="s">
        <v>1</v>
      </c>
      <c r="FI43" s="52" t="s">
        <v>1</v>
      </c>
      <c r="FJ43" s="56" t="s">
        <v>1</v>
      </c>
    </row>
    <row r="44" spans="1:166" s="41" customFormat="1" ht="15" customHeight="1">
      <c r="A44" s="46">
        <v>20</v>
      </c>
      <c r="B44" s="47"/>
      <c r="C44" s="47"/>
      <c r="D44" s="48"/>
      <c r="E44" s="1610"/>
      <c r="F44" s="1633"/>
      <c r="G44" s="49"/>
      <c r="H44" s="1634"/>
      <c r="I44" s="1634"/>
      <c r="J44" s="1635"/>
      <c r="K44" s="1635"/>
      <c r="L44" s="107"/>
      <c r="M44" s="50"/>
      <c r="N44" s="1521"/>
      <c r="O44" s="1521"/>
      <c r="P44" s="51"/>
      <c r="Q44" s="1610"/>
      <c r="R44" s="1611"/>
      <c r="S44" s="153" t="s">
        <v>519</v>
      </c>
      <c r="T44" s="110"/>
      <c r="U44" s="152" t="s">
        <v>519</v>
      </c>
      <c r="V44" s="149" t="s">
        <v>519</v>
      </c>
      <c r="W44" s="149" t="s">
        <v>519</v>
      </c>
      <c r="X44" s="149" t="s">
        <v>519</v>
      </c>
      <c r="Y44" s="149" t="s">
        <v>519</v>
      </c>
      <c r="Z44" s="149" t="s">
        <v>519</v>
      </c>
      <c r="AA44" s="1612" t="s">
        <v>519</v>
      </c>
      <c r="AB44" s="1612"/>
      <c r="AC44" s="149" t="s">
        <v>519</v>
      </c>
      <c r="AD44" s="149" t="s">
        <v>519</v>
      </c>
      <c r="AE44" s="1613"/>
      <c r="AF44" s="1614"/>
      <c r="AG44" s="151" t="s">
        <v>519</v>
      </c>
      <c r="AH44" s="149" t="s">
        <v>519</v>
      </c>
      <c r="AI44" s="149" t="s">
        <v>519</v>
      </c>
      <c r="AJ44" s="149" t="s">
        <v>519</v>
      </c>
      <c r="AK44" s="1615"/>
      <c r="AL44" s="1615"/>
      <c r="AM44" s="1615"/>
      <c r="AN44" s="1615"/>
      <c r="AO44" s="52" t="s">
        <v>1</v>
      </c>
      <c r="AP44" s="1616"/>
      <c r="AQ44" s="1616"/>
      <c r="AR44" s="1616"/>
      <c r="AS44" s="1617"/>
      <c r="AT44" s="53" t="s">
        <v>1</v>
      </c>
      <c r="AU44" s="111"/>
      <c r="AV44" s="54" t="s">
        <v>1</v>
      </c>
      <c r="AW44" s="59"/>
      <c r="AX44" s="52" t="s">
        <v>1</v>
      </c>
      <c r="AY44" s="52" t="s">
        <v>1</v>
      </c>
      <c r="AZ44" s="52" t="s">
        <v>1</v>
      </c>
      <c r="BA44" s="52" t="s">
        <v>1</v>
      </c>
      <c r="BB44" s="59"/>
      <c r="BC44" s="52" t="s">
        <v>1</v>
      </c>
      <c r="BD44" s="52" t="s">
        <v>1</v>
      </c>
      <c r="BE44" s="52" t="s">
        <v>1</v>
      </c>
      <c r="BF44" s="54" t="s">
        <v>1</v>
      </c>
      <c r="BG44" s="52" t="s">
        <v>1</v>
      </c>
      <c r="BH44" s="52" t="s">
        <v>1</v>
      </c>
      <c r="BI44" s="52" t="s">
        <v>1</v>
      </c>
      <c r="BJ44" s="106"/>
      <c r="BK44" s="52" t="s">
        <v>1</v>
      </c>
      <c r="BL44" s="110"/>
      <c r="BM44" s="53" t="s">
        <v>1</v>
      </c>
      <c r="BN44" s="52" t="s">
        <v>1</v>
      </c>
      <c r="BO44" s="1521"/>
      <c r="BP44" s="1521"/>
      <c r="BQ44" s="1521"/>
      <c r="BR44" s="1522"/>
      <c r="BS44" s="52" t="s">
        <v>1</v>
      </c>
      <c r="BT44" s="52" t="s">
        <v>1</v>
      </c>
      <c r="BU44" s="52" t="s">
        <v>1</v>
      </c>
      <c r="BV44" s="52" t="s">
        <v>1</v>
      </c>
      <c r="BW44" s="52" t="s">
        <v>1</v>
      </c>
      <c r="BX44" s="52" t="s">
        <v>1</v>
      </c>
      <c r="BY44" s="52" t="s">
        <v>1</v>
      </c>
      <c r="BZ44" s="52" t="s">
        <v>1</v>
      </c>
      <c r="CA44" s="52" t="s">
        <v>1</v>
      </c>
      <c r="CB44" s="52" t="s">
        <v>1</v>
      </c>
      <c r="CC44" s="52" t="s">
        <v>1</v>
      </c>
      <c r="CD44" s="150" t="s">
        <v>1</v>
      </c>
      <c r="CE44" s="137"/>
      <c r="CF44" s="138"/>
      <c r="CG44" s="44">
        <v>20</v>
      </c>
      <c r="CH44" s="60" t="str">
        <f t="shared" si="0"/>
        <v/>
      </c>
      <c r="CI44" s="60" t="str">
        <f t="shared" si="1"/>
        <v/>
      </c>
      <c r="CJ44" s="60" t="str">
        <f t="shared" si="2"/>
        <v/>
      </c>
      <c r="CK44" s="1455"/>
      <c r="CL44" s="1456"/>
      <c r="CM44" s="58"/>
      <c r="CN44" s="57"/>
      <c r="CO44" s="57"/>
      <c r="CP44" s="57"/>
      <c r="CQ44" s="105"/>
      <c r="CR44" s="61" t="s">
        <v>657</v>
      </c>
      <c r="CS44" s="54" t="s">
        <v>1</v>
      </c>
      <c r="CT44" s="106"/>
      <c r="CU44" s="106"/>
      <c r="CV44" s="52" t="s">
        <v>1</v>
      </c>
      <c r="CW44" s="106"/>
      <c r="CX44" s="106"/>
      <c r="CY44" s="52" t="s">
        <v>1</v>
      </c>
      <c r="CZ44" s="106"/>
      <c r="DA44" s="106"/>
      <c r="DB44" s="52" t="s">
        <v>1</v>
      </c>
      <c r="DC44" s="106"/>
      <c r="DD44" s="107"/>
      <c r="DE44" s="53" t="s">
        <v>1</v>
      </c>
      <c r="DF44" s="106"/>
      <c r="DG44" s="106"/>
      <c r="DH44" s="52" t="s">
        <v>1</v>
      </c>
      <c r="DI44" s="106"/>
      <c r="DJ44" s="106"/>
      <c r="DK44" s="52" t="s">
        <v>1</v>
      </c>
      <c r="DL44" s="106"/>
      <c r="DM44" s="106"/>
      <c r="DN44" s="52" t="s">
        <v>1</v>
      </c>
      <c r="DO44" s="106"/>
      <c r="DP44" s="107"/>
      <c r="DQ44" s="52" t="s">
        <v>1</v>
      </c>
      <c r="DR44" s="107"/>
      <c r="DS44" s="52" t="s">
        <v>1</v>
      </c>
      <c r="DT44" s="106"/>
      <c r="DU44" s="52" t="s">
        <v>1</v>
      </c>
      <c r="DV44" s="106"/>
      <c r="DW44" s="52" t="s">
        <v>1</v>
      </c>
      <c r="DX44" s="106"/>
      <c r="DY44" s="52" t="s">
        <v>1</v>
      </c>
      <c r="DZ44" s="51"/>
      <c r="EA44" s="1457"/>
      <c r="EB44" s="1458"/>
      <c r="EC44" s="53" t="s">
        <v>1</v>
      </c>
      <c r="ED44" s="51"/>
      <c r="EE44" s="54" t="s">
        <v>1</v>
      </c>
      <c r="EF44" s="60"/>
      <c r="EG44" s="52" t="s">
        <v>1</v>
      </c>
      <c r="EH44" s="52" t="s">
        <v>1</v>
      </c>
      <c r="EI44" s="52" t="s">
        <v>1</v>
      </c>
      <c r="EJ44" s="52" t="s">
        <v>1</v>
      </c>
      <c r="EK44" s="52" t="s">
        <v>1</v>
      </c>
      <c r="EL44" s="52" t="s">
        <v>1</v>
      </c>
      <c r="EM44" s="52" t="s">
        <v>1</v>
      </c>
      <c r="EN44" s="52" t="s">
        <v>1</v>
      </c>
      <c r="EO44" s="52" t="s">
        <v>1</v>
      </c>
      <c r="EP44" s="52" t="s">
        <v>1</v>
      </c>
      <c r="EQ44" s="52" t="s">
        <v>1</v>
      </c>
      <c r="ER44" s="55" t="s">
        <v>1</v>
      </c>
      <c r="ES44" s="52" t="s">
        <v>1</v>
      </c>
      <c r="ET44" s="60"/>
      <c r="EU44" s="52" t="s">
        <v>1</v>
      </c>
      <c r="EV44" s="52" t="s">
        <v>1</v>
      </c>
      <c r="EW44" s="52" t="s">
        <v>1</v>
      </c>
      <c r="EX44" s="52" t="s">
        <v>1</v>
      </c>
      <c r="EY44" s="52" t="s">
        <v>1</v>
      </c>
      <c r="EZ44" s="52" t="s">
        <v>1</v>
      </c>
      <c r="FA44" s="52" t="s">
        <v>1</v>
      </c>
      <c r="FB44" s="52" t="s">
        <v>1</v>
      </c>
      <c r="FC44" s="52" t="s">
        <v>1</v>
      </c>
      <c r="FD44" s="52" t="s">
        <v>1</v>
      </c>
      <c r="FE44" s="52" t="s">
        <v>1</v>
      </c>
      <c r="FF44" s="52" t="s">
        <v>1</v>
      </c>
      <c r="FG44" s="52" t="s">
        <v>1</v>
      </c>
      <c r="FH44" s="52" t="s">
        <v>1</v>
      </c>
      <c r="FI44" s="52" t="s">
        <v>1</v>
      </c>
      <c r="FJ44" s="56" t="s">
        <v>1</v>
      </c>
    </row>
    <row r="45" spans="1:166" s="41" customFormat="1" ht="15" customHeight="1">
      <c r="A45" s="46">
        <v>21</v>
      </c>
      <c r="B45" s="47"/>
      <c r="C45" s="47"/>
      <c r="D45" s="48"/>
      <c r="E45" s="1610"/>
      <c r="F45" s="1633"/>
      <c r="G45" s="49"/>
      <c r="H45" s="1634"/>
      <c r="I45" s="1634"/>
      <c r="J45" s="1635"/>
      <c r="K45" s="1635"/>
      <c r="L45" s="107"/>
      <c r="M45" s="50"/>
      <c r="N45" s="1521"/>
      <c r="O45" s="1521"/>
      <c r="P45" s="51"/>
      <c r="Q45" s="1610"/>
      <c r="R45" s="1611"/>
      <c r="S45" s="153" t="s">
        <v>519</v>
      </c>
      <c r="T45" s="110"/>
      <c r="U45" s="152" t="s">
        <v>519</v>
      </c>
      <c r="V45" s="149" t="s">
        <v>519</v>
      </c>
      <c r="W45" s="149" t="s">
        <v>519</v>
      </c>
      <c r="X45" s="149" t="s">
        <v>519</v>
      </c>
      <c r="Y45" s="149" t="s">
        <v>519</v>
      </c>
      <c r="Z45" s="149" t="s">
        <v>519</v>
      </c>
      <c r="AA45" s="1612" t="s">
        <v>519</v>
      </c>
      <c r="AB45" s="1612"/>
      <c r="AC45" s="149" t="s">
        <v>519</v>
      </c>
      <c r="AD45" s="149" t="s">
        <v>519</v>
      </c>
      <c r="AE45" s="1613"/>
      <c r="AF45" s="1614"/>
      <c r="AG45" s="151" t="s">
        <v>519</v>
      </c>
      <c r="AH45" s="149" t="s">
        <v>519</v>
      </c>
      <c r="AI45" s="149" t="s">
        <v>519</v>
      </c>
      <c r="AJ45" s="149" t="s">
        <v>519</v>
      </c>
      <c r="AK45" s="1615"/>
      <c r="AL45" s="1615"/>
      <c r="AM45" s="1615"/>
      <c r="AN45" s="1615"/>
      <c r="AO45" s="52" t="s">
        <v>1</v>
      </c>
      <c r="AP45" s="1616"/>
      <c r="AQ45" s="1616"/>
      <c r="AR45" s="1616"/>
      <c r="AS45" s="1617"/>
      <c r="AT45" s="53" t="s">
        <v>1</v>
      </c>
      <c r="AU45" s="111"/>
      <c r="AV45" s="54" t="s">
        <v>1</v>
      </c>
      <c r="AW45" s="59"/>
      <c r="AX45" s="52" t="s">
        <v>1</v>
      </c>
      <c r="AY45" s="52" t="s">
        <v>1</v>
      </c>
      <c r="AZ45" s="52" t="s">
        <v>1</v>
      </c>
      <c r="BA45" s="52" t="s">
        <v>1</v>
      </c>
      <c r="BB45" s="59"/>
      <c r="BC45" s="52" t="s">
        <v>1</v>
      </c>
      <c r="BD45" s="52" t="s">
        <v>1</v>
      </c>
      <c r="BE45" s="52" t="s">
        <v>1</v>
      </c>
      <c r="BF45" s="54" t="s">
        <v>1</v>
      </c>
      <c r="BG45" s="52" t="s">
        <v>1</v>
      </c>
      <c r="BH45" s="52" t="s">
        <v>1</v>
      </c>
      <c r="BI45" s="52" t="s">
        <v>1</v>
      </c>
      <c r="BJ45" s="106"/>
      <c r="BK45" s="52" t="s">
        <v>1</v>
      </c>
      <c r="BL45" s="110"/>
      <c r="BM45" s="53" t="s">
        <v>1</v>
      </c>
      <c r="BN45" s="52" t="s">
        <v>1</v>
      </c>
      <c r="BO45" s="1521"/>
      <c r="BP45" s="1521"/>
      <c r="BQ45" s="1521"/>
      <c r="BR45" s="1522"/>
      <c r="BS45" s="52" t="s">
        <v>1</v>
      </c>
      <c r="BT45" s="52" t="s">
        <v>1</v>
      </c>
      <c r="BU45" s="52" t="s">
        <v>1</v>
      </c>
      <c r="BV45" s="52" t="s">
        <v>1</v>
      </c>
      <c r="BW45" s="52" t="s">
        <v>1</v>
      </c>
      <c r="BX45" s="52" t="s">
        <v>1</v>
      </c>
      <c r="BY45" s="52" t="s">
        <v>1</v>
      </c>
      <c r="BZ45" s="52" t="s">
        <v>1</v>
      </c>
      <c r="CA45" s="52" t="s">
        <v>1</v>
      </c>
      <c r="CB45" s="52" t="s">
        <v>1</v>
      </c>
      <c r="CC45" s="52" t="s">
        <v>1</v>
      </c>
      <c r="CD45" s="150" t="s">
        <v>1</v>
      </c>
      <c r="CE45" s="137"/>
      <c r="CF45" s="138"/>
      <c r="CG45" s="44">
        <v>21</v>
      </c>
      <c r="CH45" s="60" t="str">
        <f t="shared" si="0"/>
        <v/>
      </c>
      <c r="CI45" s="60" t="str">
        <f t="shared" si="1"/>
        <v/>
      </c>
      <c r="CJ45" s="60" t="str">
        <f t="shared" si="2"/>
        <v/>
      </c>
      <c r="CK45" s="1455"/>
      <c r="CL45" s="1456"/>
      <c r="CM45" s="58"/>
      <c r="CN45" s="57"/>
      <c r="CO45" s="57"/>
      <c r="CP45" s="57"/>
      <c r="CQ45" s="105"/>
      <c r="CR45" s="61" t="s">
        <v>657</v>
      </c>
      <c r="CS45" s="54" t="s">
        <v>1</v>
      </c>
      <c r="CT45" s="106"/>
      <c r="CU45" s="106"/>
      <c r="CV45" s="52" t="s">
        <v>1</v>
      </c>
      <c r="CW45" s="106"/>
      <c r="CX45" s="106"/>
      <c r="CY45" s="52" t="s">
        <v>1</v>
      </c>
      <c r="CZ45" s="106"/>
      <c r="DA45" s="106"/>
      <c r="DB45" s="52" t="s">
        <v>1</v>
      </c>
      <c r="DC45" s="106"/>
      <c r="DD45" s="107"/>
      <c r="DE45" s="53" t="s">
        <v>1</v>
      </c>
      <c r="DF45" s="106"/>
      <c r="DG45" s="106"/>
      <c r="DH45" s="52" t="s">
        <v>1</v>
      </c>
      <c r="DI45" s="106"/>
      <c r="DJ45" s="106"/>
      <c r="DK45" s="52" t="s">
        <v>1</v>
      </c>
      <c r="DL45" s="106"/>
      <c r="DM45" s="106"/>
      <c r="DN45" s="52" t="s">
        <v>1</v>
      </c>
      <c r="DO45" s="106"/>
      <c r="DP45" s="107"/>
      <c r="DQ45" s="52" t="s">
        <v>1</v>
      </c>
      <c r="DR45" s="107"/>
      <c r="DS45" s="52" t="s">
        <v>1</v>
      </c>
      <c r="DT45" s="106"/>
      <c r="DU45" s="52" t="s">
        <v>1</v>
      </c>
      <c r="DV45" s="106"/>
      <c r="DW45" s="52" t="s">
        <v>1</v>
      </c>
      <c r="DX45" s="106"/>
      <c r="DY45" s="52" t="s">
        <v>1</v>
      </c>
      <c r="DZ45" s="51"/>
      <c r="EA45" s="1457"/>
      <c r="EB45" s="1458"/>
      <c r="EC45" s="53" t="s">
        <v>1</v>
      </c>
      <c r="ED45" s="51"/>
      <c r="EE45" s="54" t="s">
        <v>1</v>
      </c>
      <c r="EF45" s="60"/>
      <c r="EG45" s="52" t="s">
        <v>1</v>
      </c>
      <c r="EH45" s="52" t="s">
        <v>1</v>
      </c>
      <c r="EI45" s="52" t="s">
        <v>1</v>
      </c>
      <c r="EJ45" s="52" t="s">
        <v>1</v>
      </c>
      <c r="EK45" s="52" t="s">
        <v>1</v>
      </c>
      <c r="EL45" s="52" t="s">
        <v>1</v>
      </c>
      <c r="EM45" s="52" t="s">
        <v>1</v>
      </c>
      <c r="EN45" s="52" t="s">
        <v>1</v>
      </c>
      <c r="EO45" s="52" t="s">
        <v>1</v>
      </c>
      <c r="EP45" s="52" t="s">
        <v>1</v>
      </c>
      <c r="EQ45" s="52" t="s">
        <v>1</v>
      </c>
      <c r="ER45" s="55" t="s">
        <v>1</v>
      </c>
      <c r="ES45" s="52" t="s">
        <v>1</v>
      </c>
      <c r="ET45" s="60"/>
      <c r="EU45" s="52" t="s">
        <v>1</v>
      </c>
      <c r="EV45" s="52" t="s">
        <v>1</v>
      </c>
      <c r="EW45" s="52" t="s">
        <v>1</v>
      </c>
      <c r="EX45" s="52" t="s">
        <v>1</v>
      </c>
      <c r="EY45" s="52" t="s">
        <v>1</v>
      </c>
      <c r="EZ45" s="52" t="s">
        <v>1</v>
      </c>
      <c r="FA45" s="52" t="s">
        <v>1</v>
      </c>
      <c r="FB45" s="52" t="s">
        <v>1</v>
      </c>
      <c r="FC45" s="52" t="s">
        <v>1</v>
      </c>
      <c r="FD45" s="52" t="s">
        <v>1</v>
      </c>
      <c r="FE45" s="52" t="s">
        <v>1</v>
      </c>
      <c r="FF45" s="52" t="s">
        <v>1</v>
      </c>
      <c r="FG45" s="52" t="s">
        <v>1</v>
      </c>
      <c r="FH45" s="52" t="s">
        <v>1</v>
      </c>
      <c r="FI45" s="52" t="s">
        <v>1</v>
      </c>
      <c r="FJ45" s="56" t="s">
        <v>1</v>
      </c>
    </row>
    <row r="46" spans="1:166" s="41" customFormat="1" ht="15" customHeight="1">
      <c r="A46" s="46">
        <v>22</v>
      </c>
      <c r="B46" s="47"/>
      <c r="C46" s="47"/>
      <c r="D46" s="48"/>
      <c r="E46" s="1610"/>
      <c r="F46" s="1633"/>
      <c r="G46" s="49"/>
      <c r="H46" s="1634"/>
      <c r="I46" s="1634"/>
      <c r="J46" s="1635"/>
      <c r="K46" s="1635"/>
      <c r="L46" s="107"/>
      <c r="M46" s="50"/>
      <c r="N46" s="1521"/>
      <c r="O46" s="1521"/>
      <c r="P46" s="51"/>
      <c r="Q46" s="1610"/>
      <c r="R46" s="1611"/>
      <c r="S46" s="153" t="s">
        <v>519</v>
      </c>
      <c r="T46" s="110"/>
      <c r="U46" s="152" t="s">
        <v>519</v>
      </c>
      <c r="V46" s="149" t="s">
        <v>519</v>
      </c>
      <c r="W46" s="149" t="s">
        <v>519</v>
      </c>
      <c r="X46" s="149" t="s">
        <v>519</v>
      </c>
      <c r="Y46" s="149" t="s">
        <v>519</v>
      </c>
      <c r="Z46" s="149" t="s">
        <v>519</v>
      </c>
      <c r="AA46" s="1612" t="s">
        <v>519</v>
      </c>
      <c r="AB46" s="1612"/>
      <c r="AC46" s="149" t="s">
        <v>519</v>
      </c>
      <c r="AD46" s="149" t="s">
        <v>519</v>
      </c>
      <c r="AE46" s="1613"/>
      <c r="AF46" s="1614"/>
      <c r="AG46" s="151" t="s">
        <v>519</v>
      </c>
      <c r="AH46" s="149" t="s">
        <v>519</v>
      </c>
      <c r="AI46" s="149" t="s">
        <v>519</v>
      </c>
      <c r="AJ46" s="149" t="s">
        <v>519</v>
      </c>
      <c r="AK46" s="1615"/>
      <c r="AL46" s="1615"/>
      <c r="AM46" s="1615"/>
      <c r="AN46" s="1615"/>
      <c r="AO46" s="52" t="s">
        <v>1</v>
      </c>
      <c r="AP46" s="1616"/>
      <c r="AQ46" s="1616"/>
      <c r="AR46" s="1616"/>
      <c r="AS46" s="1617"/>
      <c r="AT46" s="53" t="s">
        <v>1</v>
      </c>
      <c r="AU46" s="111"/>
      <c r="AV46" s="54" t="s">
        <v>1</v>
      </c>
      <c r="AW46" s="59"/>
      <c r="AX46" s="52" t="s">
        <v>1</v>
      </c>
      <c r="AY46" s="52" t="s">
        <v>1</v>
      </c>
      <c r="AZ46" s="52" t="s">
        <v>1</v>
      </c>
      <c r="BA46" s="52" t="s">
        <v>1</v>
      </c>
      <c r="BB46" s="59"/>
      <c r="BC46" s="52" t="s">
        <v>1</v>
      </c>
      <c r="BD46" s="52" t="s">
        <v>1</v>
      </c>
      <c r="BE46" s="52" t="s">
        <v>1</v>
      </c>
      <c r="BF46" s="54" t="s">
        <v>1</v>
      </c>
      <c r="BG46" s="52" t="s">
        <v>1</v>
      </c>
      <c r="BH46" s="52" t="s">
        <v>1</v>
      </c>
      <c r="BI46" s="52" t="s">
        <v>1</v>
      </c>
      <c r="BJ46" s="106"/>
      <c r="BK46" s="52" t="s">
        <v>1</v>
      </c>
      <c r="BL46" s="110"/>
      <c r="BM46" s="53" t="s">
        <v>1</v>
      </c>
      <c r="BN46" s="52" t="s">
        <v>1</v>
      </c>
      <c r="BO46" s="1521"/>
      <c r="BP46" s="1521"/>
      <c r="BQ46" s="1521"/>
      <c r="BR46" s="1522"/>
      <c r="BS46" s="52" t="s">
        <v>1</v>
      </c>
      <c r="BT46" s="52" t="s">
        <v>1</v>
      </c>
      <c r="BU46" s="52" t="s">
        <v>1</v>
      </c>
      <c r="BV46" s="52" t="s">
        <v>1</v>
      </c>
      <c r="BW46" s="52" t="s">
        <v>1</v>
      </c>
      <c r="BX46" s="52" t="s">
        <v>1</v>
      </c>
      <c r="BY46" s="52" t="s">
        <v>1</v>
      </c>
      <c r="BZ46" s="52" t="s">
        <v>1</v>
      </c>
      <c r="CA46" s="52" t="s">
        <v>1</v>
      </c>
      <c r="CB46" s="52" t="s">
        <v>1</v>
      </c>
      <c r="CC46" s="52" t="s">
        <v>1</v>
      </c>
      <c r="CD46" s="150" t="s">
        <v>1</v>
      </c>
      <c r="CE46" s="137"/>
      <c r="CF46" s="138"/>
      <c r="CG46" s="44">
        <v>22</v>
      </c>
      <c r="CH46" s="60" t="str">
        <f t="shared" si="0"/>
        <v/>
      </c>
      <c r="CI46" s="60" t="str">
        <f t="shared" si="1"/>
        <v/>
      </c>
      <c r="CJ46" s="60" t="str">
        <f t="shared" si="2"/>
        <v/>
      </c>
      <c r="CK46" s="1455"/>
      <c r="CL46" s="1456"/>
      <c r="CM46" s="58"/>
      <c r="CN46" s="57"/>
      <c r="CO46" s="57"/>
      <c r="CP46" s="57"/>
      <c r="CQ46" s="105"/>
      <c r="CR46" s="61" t="s">
        <v>657</v>
      </c>
      <c r="CS46" s="54" t="s">
        <v>1</v>
      </c>
      <c r="CT46" s="106"/>
      <c r="CU46" s="106"/>
      <c r="CV46" s="52" t="s">
        <v>1</v>
      </c>
      <c r="CW46" s="106"/>
      <c r="CX46" s="106"/>
      <c r="CY46" s="52" t="s">
        <v>1</v>
      </c>
      <c r="CZ46" s="106"/>
      <c r="DA46" s="106"/>
      <c r="DB46" s="52" t="s">
        <v>1</v>
      </c>
      <c r="DC46" s="106"/>
      <c r="DD46" s="107"/>
      <c r="DE46" s="53" t="s">
        <v>1</v>
      </c>
      <c r="DF46" s="106"/>
      <c r="DG46" s="106"/>
      <c r="DH46" s="52" t="s">
        <v>1</v>
      </c>
      <c r="DI46" s="106"/>
      <c r="DJ46" s="106"/>
      <c r="DK46" s="52" t="s">
        <v>1</v>
      </c>
      <c r="DL46" s="106"/>
      <c r="DM46" s="106"/>
      <c r="DN46" s="52" t="s">
        <v>1</v>
      </c>
      <c r="DO46" s="106"/>
      <c r="DP46" s="107"/>
      <c r="DQ46" s="52" t="s">
        <v>1</v>
      </c>
      <c r="DR46" s="107"/>
      <c r="DS46" s="52" t="s">
        <v>1</v>
      </c>
      <c r="DT46" s="106"/>
      <c r="DU46" s="52" t="s">
        <v>1</v>
      </c>
      <c r="DV46" s="106"/>
      <c r="DW46" s="52" t="s">
        <v>1</v>
      </c>
      <c r="DX46" s="106"/>
      <c r="DY46" s="52" t="s">
        <v>1</v>
      </c>
      <c r="DZ46" s="51"/>
      <c r="EA46" s="1457"/>
      <c r="EB46" s="1458"/>
      <c r="EC46" s="53" t="s">
        <v>1</v>
      </c>
      <c r="ED46" s="51"/>
      <c r="EE46" s="54" t="s">
        <v>1</v>
      </c>
      <c r="EF46" s="60"/>
      <c r="EG46" s="52" t="s">
        <v>1</v>
      </c>
      <c r="EH46" s="52" t="s">
        <v>1</v>
      </c>
      <c r="EI46" s="52" t="s">
        <v>1</v>
      </c>
      <c r="EJ46" s="52" t="s">
        <v>1</v>
      </c>
      <c r="EK46" s="52" t="s">
        <v>1</v>
      </c>
      <c r="EL46" s="52" t="s">
        <v>1</v>
      </c>
      <c r="EM46" s="52" t="s">
        <v>1</v>
      </c>
      <c r="EN46" s="52" t="s">
        <v>1</v>
      </c>
      <c r="EO46" s="52" t="s">
        <v>1</v>
      </c>
      <c r="EP46" s="52" t="s">
        <v>1</v>
      </c>
      <c r="EQ46" s="52" t="s">
        <v>1</v>
      </c>
      <c r="ER46" s="55" t="s">
        <v>1</v>
      </c>
      <c r="ES46" s="52" t="s">
        <v>1</v>
      </c>
      <c r="ET46" s="60"/>
      <c r="EU46" s="52" t="s">
        <v>1</v>
      </c>
      <c r="EV46" s="52" t="s">
        <v>1</v>
      </c>
      <c r="EW46" s="52" t="s">
        <v>1</v>
      </c>
      <c r="EX46" s="52" t="s">
        <v>1</v>
      </c>
      <c r="EY46" s="52" t="s">
        <v>1</v>
      </c>
      <c r="EZ46" s="52" t="s">
        <v>1</v>
      </c>
      <c r="FA46" s="52" t="s">
        <v>1</v>
      </c>
      <c r="FB46" s="52" t="s">
        <v>1</v>
      </c>
      <c r="FC46" s="52" t="s">
        <v>1</v>
      </c>
      <c r="FD46" s="52" t="s">
        <v>1</v>
      </c>
      <c r="FE46" s="52" t="s">
        <v>1</v>
      </c>
      <c r="FF46" s="52" t="s">
        <v>1</v>
      </c>
      <c r="FG46" s="52" t="s">
        <v>1</v>
      </c>
      <c r="FH46" s="52" t="s">
        <v>1</v>
      </c>
      <c r="FI46" s="52" t="s">
        <v>1</v>
      </c>
      <c r="FJ46" s="56" t="s">
        <v>1</v>
      </c>
    </row>
    <row r="47" spans="1:166" s="41" customFormat="1" ht="15" customHeight="1">
      <c r="A47" s="46">
        <v>23</v>
      </c>
      <c r="B47" s="47"/>
      <c r="C47" s="47"/>
      <c r="D47" s="48"/>
      <c r="E47" s="1610"/>
      <c r="F47" s="1633"/>
      <c r="G47" s="49"/>
      <c r="H47" s="1634"/>
      <c r="I47" s="1634"/>
      <c r="J47" s="1635"/>
      <c r="K47" s="1635"/>
      <c r="L47" s="107"/>
      <c r="M47" s="50"/>
      <c r="N47" s="1521"/>
      <c r="O47" s="1521"/>
      <c r="P47" s="51"/>
      <c r="Q47" s="1610"/>
      <c r="R47" s="1611"/>
      <c r="S47" s="153" t="s">
        <v>519</v>
      </c>
      <c r="T47" s="110"/>
      <c r="U47" s="152" t="s">
        <v>519</v>
      </c>
      <c r="V47" s="149" t="s">
        <v>519</v>
      </c>
      <c r="W47" s="149" t="s">
        <v>519</v>
      </c>
      <c r="X47" s="149" t="s">
        <v>519</v>
      </c>
      <c r="Y47" s="149" t="s">
        <v>519</v>
      </c>
      <c r="Z47" s="149" t="s">
        <v>519</v>
      </c>
      <c r="AA47" s="1612" t="s">
        <v>519</v>
      </c>
      <c r="AB47" s="1612"/>
      <c r="AC47" s="149" t="s">
        <v>519</v>
      </c>
      <c r="AD47" s="149" t="s">
        <v>519</v>
      </c>
      <c r="AE47" s="1613"/>
      <c r="AF47" s="1614"/>
      <c r="AG47" s="151" t="s">
        <v>519</v>
      </c>
      <c r="AH47" s="149" t="s">
        <v>519</v>
      </c>
      <c r="AI47" s="149" t="s">
        <v>519</v>
      </c>
      <c r="AJ47" s="149" t="s">
        <v>519</v>
      </c>
      <c r="AK47" s="1615"/>
      <c r="AL47" s="1615"/>
      <c r="AM47" s="1615"/>
      <c r="AN47" s="1615"/>
      <c r="AO47" s="52" t="s">
        <v>1</v>
      </c>
      <c r="AP47" s="1616"/>
      <c r="AQ47" s="1616"/>
      <c r="AR47" s="1616"/>
      <c r="AS47" s="1617"/>
      <c r="AT47" s="53" t="s">
        <v>1</v>
      </c>
      <c r="AU47" s="111"/>
      <c r="AV47" s="54" t="s">
        <v>1</v>
      </c>
      <c r="AW47" s="59"/>
      <c r="AX47" s="52" t="s">
        <v>1</v>
      </c>
      <c r="AY47" s="52" t="s">
        <v>1</v>
      </c>
      <c r="AZ47" s="52" t="s">
        <v>1</v>
      </c>
      <c r="BA47" s="52" t="s">
        <v>1</v>
      </c>
      <c r="BB47" s="59"/>
      <c r="BC47" s="52" t="s">
        <v>1</v>
      </c>
      <c r="BD47" s="52" t="s">
        <v>1</v>
      </c>
      <c r="BE47" s="52" t="s">
        <v>1</v>
      </c>
      <c r="BF47" s="54" t="s">
        <v>1</v>
      </c>
      <c r="BG47" s="52" t="s">
        <v>1</v>
      </c>
      <c r="BH47" s="52" t="s">
        <v>1</v>
      </c>
      <c r="BI47" s="52" t="s">
        <v>1</v>
      </c>
      <c r="BJ47" s="106"/>
      <c r="BK47" s="52" t="s">
        <v>1</v>
      </c>
      <c r="BL47" s="110"/>
      <c r="BM47" s="53" t="s">
        <v>1</v>
      </c>
      <c r="BN47" s="52" t="s">
        <v>1</v>
      </c>
      <c r="BO47" s="1521"/>
      <c r="BP47" s="1521"/>
      <c r="BQ47" s="1521"/>
      <c r="BR47" s="1522"/>
      <c r="BS47" s="52" t="s">
        <v>1</v>
      </c>
      <c r="BT47" s="52" t="s">
        <v>1</v>
      </c>
      <c r="BU47" s="52" t="s">
        <v>1</v>
      </c>
      <c r="BV47" s="52" t="s">
        <v>1</v>
      </c>
      <c r="BW47" s="52" t="s">
        <v>1</v>
      </c>
      <c r="BX47" s="52" t="s">
        <v>1</v>
      </c>
      <c r="BY47" s="52" t="s">
        <v>1</v>
      </c>
      <c r="BZ47" s="52" t="s">
        <v>1</v>
      </c>
      <c r="CA47" s="52" t="s">
        <v>1</v>
      </c>
      <c r="CB47" s="52" t="s">
        <v>1</v>
      </c>
      <c r="CC47" s="52" t="s">
        <v>1</v>
      </c>
      <c r="CD47" s="150" t="s">
        <v>1</v>
      </c>
      <c r="CE47" s="137"/>
      <c r="CF47" s="138"/>
      <c r="CG47" s="44">
        <v>23</v>
      </c>
      <c r="CH47" s="60" t="str">
        <f t="shared" si="0"/>
        <v/>
      </c>
      <c r="CI47" s="60" t="str">
        <f t="shared" si="1"/>
        <v/>
      </c>
      <c r="CJ47" s="60" t="str">
        <f t="shared" si="2"/>
        <v/>
      </c>
      <c r="CK47" s="1455"/>
      <c r="CL47" s="1456"/>
      <c r="CM47" s="58"/>
      <c r="CN47" s="57"/>
      <c r="CO47" s="57"/>
      <c r="CP47" s="57"/>
      <c r="CQ47" s="105"/>
      <c r="CR47" s="61" t="s">
        <v>657</v>
      </c>
      <c r="CS47" s="54" t="s">
        <v>1</v>
      </c>
      <c r="CT47" s="106"/>
      <c r="CU47" s="106"/>
      <c r="CV47" s="52" t="s">
        <v>1</v>
      </c>
      <c r="CW47" s="106"/>
      <c r="CX47" s="106"/>
      <c r="CY47" s="52" t="s">
        <v>1</v>
      </c>
      <c r="CZ47" s="106"/>
      <c r="DA47" s="106"/>
      <c r="DB47" s="52" t="s">
        <v>1</v>
      </c>
      <c r="DC47" s="106"/>
      <c r="DD47" s="107"/>
      <c r="DE47" s="53" t="s">
        <v>1</v>
      </c>
      <c r="DF47" s="106"/>
      <c r="DG47" s="106"/>
      <c r="DH47" s="52" t="s">
        <v>1</v>
      </c>
      <c r="DI47" s="106"/>
      <c r="DJ47" s="106"/>
      <c r="DK47" s="52" t="s">
        <v>1</v>
      </c>
      <c r="DL47" s="106"/>
      <c r="DM47" s="106"/>
      <c r="DN47" s="52" t="s">
        <v>1</v>
      </c>
      <c r="DO47" s="106"/>
      <c r="DP47" s="107"/>
      <c r="DQ47" s="52" t="s">
        <v>1</v>
      </c>
      <c r="DR47" s="107"/>
      <c r="DS47" s="52" t="s">
        <v>1</v>
      </c>
      <c r="DT47" s="106"/>
      <c r="DU47" s="52" t="s">
        <v>1</v>
      </c>
      <c r="DV47" s="106"/>
      <c r="DW47" s="52" t="s">
        <v>1</v>
      </c>
      <c r="DX47" s="106"/>
      <c r="DY47" s="52" t="s">
        <v>1</v>
      </c>
      <c r="DZ47" s="51"/>
      <c r="EA47" s="1457"/>
      <c r="EB47" s="1458"/>
      <c r="EC47" s="53" t="s">
        <v>1</v>
      </c>
      <c r="ED47" s="51"/>
      <c r="EE47" s="54" t="s">
        <v>1</v>
      </c>
      <c r="EF47" s="60"/>
      <c r="EG47" s="52" t="s">
        <v>1</v>
      </c>
      <c r="EH47" s="52" t="s">
        <v>1</v>
      </c>
      <c r="EI47" s="52" t="s">
        <v>1</v>
      </c>
      <c r="EJ47" s="52" t="s">
        <v>1</v>
      </c>
      <c r="EK47" s="52" t="s">
        <v>1</v>
      </c>
      <c r="EL47" s="52" t="s">
        <v>1</v>
      </c>
      <c r="EM47" s="52" t="s">
        <v>1</v>
      </c>
      <c r="EN47" s="52" t="s">
        <v>1</v>
      </c>
      <c r="EO47" s="52" t="s">
        <v>1</v>
      </c>
      <c r="EP47" s="52" t="s">
        <v>1</v>
      </c>
      <c r="EQ47" s="52" t="s">
        <v>1</v>
      </c>
      <c r="ER47" s="55" t="s">
        <v>1</v>
      </c>
      <c r="ES47" s="52" t="s">
        <v>1</v>
      </c>
      <c r="ET47" s="60"/>
      <c r="EU47" s="52" t="s">
        <v>1</v>
      </c>
      <c r="EV47" s="52" t="s">
        <v>1</v>
      </c>
      <c r="EW47" s="52" t="s">
        <v>1</v>
      </c>
      <c r="EX47" s="52" t="s">
        <v>1</v>
      </c>
      <c r="EY47" s="52" t="s">
        <v>1</v>
      </c>
      <c r="EZ47" s="52" t="s">
        <v>1</v>
      </c>
      <c r="FA47" s="52" t="s">
        <v>1</v>
      </c>
      <c r="FB47" s="52" t="s">
        <v>1</v>
      </c>
      <c r="FC47" s="52" t="s">
        <v>1</v>
      </c>
      <c r="FD47" s="52" t="s">
        <v>1</v>
      </c>
      <c r="FE47" s="52" t="s">
        <v>1</v>
      </c>
      <c r="FF47" s="52" t="s">
        <v>1</v>
      </c>
      <c r="FG47" s="52" t="s">
        <v>1</v>
      </c>
      <c r="FH47" s="52" t="s">
        <v>1</v>
      </c>
      <c r="FI47" s="52" t="s">
        <v>1</v>
      </c>
      <c r="FJ47" s="56" t="s">
        <v>1</v>
      </c>
    </row>
    <row r="48" spans="1:166" s="41" customFormat="1" ht="15" customHeight="1">
      <c r="A48" s="46">
        <v>24</v>
      </c>
      <c r="B48" s="47"/>
      <c r="C48" s="47"/>
      <c r="D48" s="48"/>
      <c r="E48" s="1610"/>
      <c r="F48" s="1633"/>
      <c r="G48" s="49"/>
      <c r="H48" s="1634"/>
      <c r="I48" s="1634"/>
      <c r="J48" s="1635"/>
      <c r="K48" s="1635"/>
      <c r="L48" s="107"/>
      <c r="M48" s="50"/>
      <c r="N48" s="1521"/>
      <c r="O48" s="1521"/>
      <c r="P48" s="51"/>
      <c r="Q48" s="1610"/>
      <c r="R48" s="1611"/>
      <c r="S48" s="153" t="s">
        <v>519</v>
      </c>
      <c r="T48" s="110"/>
      <c r="U48" s="152" t="s">
        <v>519</v>
      </c>
      <c r="V48" s="149" t="s">
        <v>519</v>
      </c>
      <c r="W48" s="149" t="s">
        <v>519</v>
      </c>
      <c r="X48" s="149" t="s">
        <v>519</v>
      </c>
      <c r="Y48" s="149" t="s">
        <v>519</v>
      </c>
      <c r="Z48" s="149" t="s">
        <v>519</v>
      </c>
      <c r="AA48" s="1612" t="s">
        <v>519</v>
      </c>
      <c r="AB48" s="1612"/>
      <c r="AC48" s="149" t="s">
        <v>519</v>
      </c>
      <c r="AD48" s="149" t="s">
        <v>519</v>
      </c>
      <c r="AE48" s="1613"/>
      <c r="AF48" s="1614"/>
      <c r="AG48" s="151" t="s">
        <v>519</v>
      </c>
      <c r="AH48" s="149" t="s">
        <v>519</v>
      </c>
      <c r="AI48" s="149" t="s">
        <v>519</v>
      </c>
      <c r="AJ48" s="149" t="s">
        <v>519</v>
      </c>
      <c r="AK48" s="1615"/>
      <c r="AL48" s="1615"/>
      <c r="AM48" s="1615"/>
      <c r="AN48" s="1615"/>
      <c r="AO48" s="52" t="s">
        <v>1</v>
      </c>
      <c r="AP48" s="1616"/>
      <c r="AQ48" s="1616"/>
      <c r="AR48" s="1616"/>
      <c r="AS48" s="1617"/>
      <c r="AT48" s="53" t="s">
        <v>1</v>
      </c>
      <c r="AU48" s="111"/>
      <c r="AV48" s="54" t="s">
        <v>1</v>
      </c>
      <c r="AW48" s="59"/>
      <c r="AX48" s="52" t="s">
        <v>1</v>
      </c>
      <c r="AY48" s="52" t="s">
        <v>1</v>
      </c>
      <c r="AZ48" s="52" t="s">
        <v>1</v>
      </c>
      <c r="BA48" s="52" t="s">
        <v>1</v>
      </c>
      <c r="BB48" s="59"/>
      <c r="BC48" s="52" t="s">
        <v>1</v>
      </c>
      <c r="BD48" s="52" t="s">
        <v>1</v>
      </c>
      <c r="BE48" s="52" t="s">
        <v>1</v>
      </c>
      <c r="BF48" s="54" t="s">
        <v>1</v>
      </c>
      <c r="BG48" s="52" t="s">
        <v>1</v>
      </c>
      <c r="BH48" s="52" t="s">
        <v>1</v>
      </c>
      <c r="BI48" s="52" t="s">
        <v>1</v>
      </c>
      <c r="BJ48" s="106"/>
      <c r="BK48" s="52" t="s">
        <v>1</v>
      </c>
      <c r="BL48" s="110"/>
      <c r="BM48" s="53" t="s">
        <v>1</v>
      </c>
      <c r="BN48" s="52" t="s">
        <v>1</v>
      </c>
      <c r="BO48" s="1521"/>
      <c r="BP48" s="1521"/>
      <c r="BQ48" s="1521"/>
      <c r="BR48" s="1522"/>
      <c r="BS48" s="52" t="s">
        <v>1</v>
      </c>
      <c r="BT48" s="52" t="s">
        <v>1</v>
      </c>
      <c r="BU48" s="52" t="s">
        <v>1</v>
      </c>
      <c r="BV48" s="52" t="s">
        <v>1</v>
      </c>
      <c r="BW48" s="52" t="s">
        <v>1</v>
      </c>
      <c r="BX48" s="52" t="s">
        <v>1</v>
      </c>
      <c r="BY48" s="52" t="s">
        <v>1</v>
      </c>
      <c r="BZ48" s="52" t="s">
        <v>1</v>
      </c>
      <c r="CA48" s="52" t="s">
        <v>1</v>
      </c>
      <c r="CB48" s="52" t="s">
        <v>1</v>
      </c>
      <c r="CC48" s="52" t="s">
        <v>1</v>
      </c>
      <c r="CD48" s="150" t="s">
        <v>1</v>
      </c>
      <c r="CE48" s="137"/>
      <c r="CF48" s="138"/>
      <c r="CG48" s="44">
        <v>24</v>
      </c>
      <c r="CH48" s="60" t="str">
        <f t="shared" si="0"/>
        <v/>
      </c>
      <c r="CI48" s="60" t="str">
        <f t="shared" si="1"/>
        <v/>
      </c>
      <c r="CJ48" s="60" t="str">
        <f t="shared" si="2"/>
        <v/>
      </c>
      <c r="CK48" s="1455"/>
      <c r="CL48" s="1456"/>
      <c r="CM48" s="58"/>
      <c r="CN48" s="57"/>
      <c r="CO48" s="57"/>
      <c r="CP48" s="57"/>
      <c r="CQ48" s="105"/>
      <c r="CR48" s="61" t="s">
        <v>657</v>
      </c>
      <c r="CS48" s="54" t="s">
        <v>1</v>
      </c>
      <c r="CT48" s="106"/>
      <c r="CU48" s="106"/>
      <c r="CV48" s="52" t="s">
        <v>1</v>
      </c>
      <c r="CW48" s="106"/>
      <c r="CX48" s="106"/>
      <c r="CY48" s="52" t="s">
        <v>1</v>
      </c>
      <c r="CZ48" s="106"/>
      <c r="DA48" s="106"/>
      <c r="DB48" s="52" t="s">
        <v>1</v>
      </c>
      <c r="DC48" s="106"/>
      <c r="DD48" s="107"/>
      <c r="DE48" s="53" t="s">
        <v>1</v>
      </c>
      <c r="DF48" s="106"/>
      <c r="DG48" s="106"/>
      <c r="DH48" s="52" t="s">
        <v>1</v>
      </c>
      <c r="DI48" s="106"/>
      <c r="DJ48" s="106"/>
      <c r="DK48" s="52" t="s">
        <v>1</v>
      </c>
      <c r="DL48" s="106"/>
      <c r="DM48" s="106"/>
      <c r="DN48" s="52" t="s">
        <v>1</v>
      </c>
      <c r="DO48" s="106"/>
      <c r="DP48" s="107"/>
      <c r="DQ48" s="52" t="s">
        <v>1</v>
      </c>
      <c r="DR48" s="107"/>
      <c r="DS48" s="52" t="s">
        <v>1</v>
      </c>
      <c r="DT48" s="106"/>
      <c r="DU48" s="52" t="s">
        <v>1</v>
      </c>
      <c r="DV48" s="106"/>
      <c r="DW48" s="52" t="s">
        <v>1</v>
      </c>
      <c r="DX48" s="106"/>
      <c r="DY48" s="52" t="s">
        <v>1</v>
      </c>
      <c r="DZ48" s="51"/>
      <c r="EA48" s="1457"/>
      <c r="EB48" s="1458"/>
      <c r="EC48" s="53" t="s">
        <v>1</v>
      </c>
      <c r="ED48" s="51"/>
      <c r="EE48" s="54" t="s">
        <v>1</v>
      </c>
      <c r="EF48" s="60"/>
      <c r="EG48" s="52" t="s">
        <v>1</v>
      </c>
      <c r="EH48" s="52" t="s">
        <v>1</v>
      </c>
      <c r="EI48" s="52" t="s">
        <v>1</v>
      </c>
      <c r="EJ48" s="52" t="s">
        <v>1</v>
      </c>
      <c r="EK48" s="52" t="s">
        <v>1</v>
      </c>
      <c r="EL48" s="52" t="s">
        <v>1</v>
      </c>
      <c r="EM48" s="52" t="s">
        <v>1</v>
      </c>
      <c r="EN48" s="52" t="s">
        <v>1</v>
      </c>
      <c r="EO48" s="52" t="s">
        <v>1</v>
      </c>
      <c r="EP48" s="52" t="s">
        <v>1</v>
      </c>
      <c r="EQ48" s="52" t="s">
        <v>1</v>
      </c>
      <c r="ER48" s="55" t="s">
        <v>1</v>
      </c>
      <c r="ES48" s="52" t="s">
        <v>1</v>
      </c>
      <c r="ET48" s="60"/>
      <c r="EU48" s="52" t="s">
        <v>1</v>
      </c>
      <c r="EV48" s="52" t="s">
        <v>1</v>
      </c>
      <c r="EW48" s="52" t="s">
        <v>1</v>
      </c>
      <c r="EX48" s="52" t="s">
        <v>1</v>
      </c>
      <c r="EY48" s="52" t="s">
        <v>1</v>
      </c>
      <c r="EZ48" s="52" t="s">
        <v>1</v>
      </c>
      <c r="FA48" s="52" t="s">
        <v>1</v>
      </c>
      <c r="FB48" s="52" t="s">
        <v>1</v>
      </c>
      <c r="FC48" s="52" t="s">
        <v>1</v>
      </c>
      <c r="FD48" s="52" t="s">
        <v>1</v>
      </c>
      <c r="FE48" s="52" t="s">
        <v>1</v>
      </c>
      <c r="FF48" s="52" t="s">
        <v>1</v>
      </c>
      <c r="FG48" s="52" t="s">
        <v>1</v>
      </c>
      <c r="FH48" s="52" t="s">
        <v>1</v>
      </c>
      <c r="FI48" s="52" t="s">
        <v>1</v>
      </c>
      <c r="FJ48" s="56" t="s">
        <v>1</v>
      </c>
    </row>
    <row r="49" spans="1:166" s="41" customFormat="1" ht="15" customHeight="1">
      <c r="A49" s="46">
        <v>25</v>
      </c>
      <c r="B49" s="47"/>
      <c r="C49" s="47"/>
      <c r="D49" s="48"/>
      <c r="E49" s="1610"/>
      <c r="F49" s="1633"/>
      <c r="G49" s="49"/>
      <c r="H49" s="1634"/>
      <c r="I49" s="1634"/>
      <c r="J49" s="1635"/>
      <c r="K49" s="1635"/>
      <c r="L49" s="107"/>
      <c r="M49" s="50"/>
      <c r="N49" s="1521"/>
      <c r="O49" s="1521"/>
      <c r="P49" s="51"/>
      <c r="Q49" s="1610"/>
      <c r="R49" s="1611"/>
      <c r="S49" s="153" t="s">
        <v>519</v>
      </c>
      <c r="T49" s="110"/>
      <c r="U49" s="152" t="s">
        <v>519</v>
      </c>
      <c r="V49" s="149" t="s">
        <v>519</v>
      </c>
      <c r="W49" s="149" t="s">
        <v>519</v>
      </c>
      <c r="X49" s="149" t="s">
        <v>519</v>
      </c>
      <c r="Y49" s="149" t="s">
        <v>519</v>
      </c>
      <c r="Z49" s="149" t="s">
        <v>519</v>
      </c>
      <c r="AA49" s="1612" t="s">
        <v>519</v>
      </c>
      <c r="AB49" s="1612"/>
      <c r="AC49" s="149" t="s">
        <v>519</v>
      </c>
      <c r="AD49" s="149" t="s">
        <v>519</v>
      </c>
      <c r="AE49" s="1613"/>
      <c r="AF49" s="1614"/>
      <c r="AG49" s="151" t="s">
        <v>519</v>
      </c>
      <c r="AH49" s="149" t="s">
        <v>519</v>
      </c>
      <c r="AI49" s="149" t="s">
        <v>519</v>
      </c>
      <c r="AJ49" s="149" t="s">
        <v>519</v>
      </c>
      <c r="AK49" s="1615"/>
      <c r="AL49" s="1615"/>
      <c r="AM49" s="1615"/>
      <c r="AN49" s="1615"/>
      <c r="AO49" s="52" t="s">
        <v>1</v>
      </c>
      <c r="AP49" s="1616"/>
      <c r="AQ49" s="1616"/>
      <c r="AR49" s="1616"/>
      <c r="AS49" s="1617"/>
      <c r="AT49" s="53" t="s">
        <v>1</v>
      </c>
      <c r="AU49" s="111"/>
      <c r="AV49" s="54" t="s">
        <v>1</v>
      </c>
      <c r="AW49" s="59"/>
      <c r="AX49" s="52" t="s">
        <v>1</v>
      </c>
      <c r="AY49" s="52" t="s">
        <v>1</v>
      </c>
      <c r="AZ49" s="52" t="s">
        <v>1</v>
      </c>
      <c r="BA49" s="52" t="s">
        <v>1</v>
      </c>
      <c r="BB49" s="59"/>
      <c r="BC49" s="52" t="s">
        <v>1</v>
      </c>
      <c r="BD49" s="52" t="s">
        <v>1</v>
      </c>
      <c r="BE49" s="52" t="s">
        <v>1</v>
      </c>
      <c r="BF49" s="54" t="s">
        <v>1</v>
      </c>
      <c r="BG49" s="52" t="s">
        <v>1</v>
      </c>
      <c r="BH49" s="52" t="s">
        <v>1</v>
      </c>
      <c r="BI49" s="52" t="s">
        <v>1</v>
      </c>
      <c r="BJ49" s="106"/>
      <c r="BK49" s="52" t="s">
        <v>1</v>
      </c>
      <c r="BL49" s="110"/>
      <c r="BM49" s="53" t="s">
        <v>1</v>
      </c>
      <c r="BN49" s="52" t="s">
        <v>1</v>
      </c>
      <c r="BO49" s="1521"/>
      <c r="BP49" s="1521"/>
      <c r="BQ49" s="1521"/>
      <c r="BR49" s="1522"/>
      <c r="BS49" s="52" t="s">
        <v>1</v>
      </c>
      <c r="BT49" s="52" t="s">
        <v>1</v>
      </c>
      <c r="BU49" s="52" t="s">
        <v>1</v>
      </c>
      <c r="BV49" s="52" t="s">
        <v>1</v>
      </c>
      <c r="BW49" s="52" t="s">
        <v>1</v>
      </c>
      <c r="BX49" s="52" t="s">
        <v>1</v>
      </c>
      <c r="BY49" s="52" t="s">
        <v>1</v>
      </c>
      <c r="BZ49" s="52" t="s">
        <v>1</v>
      </c>
      <c r="CA49" s="52" t="s">
        <v>1</v>
      </c>
      <c r="CB49" s="52" t="s">
        <v>1</v>
      </c>
      <c r="CC49" s="52" t="s">
        <v>1</v>
      </c>
      <c r="CD49" s="150" t="s">
        <v>1</v>
      </c>
      <c r="CE49" s="137"/>
      <c r="CF49" s="138"/>
      <c r="CG49" s="44">
        <v>25</v>
      </c>
      <c r="CH49" s="60" t="str">
        <f t="shared" si="0"/>
        <v/>
      </c>
      <c r="CI49" s="60" t="str">
        <f t="shared" si="1"/>
        <v/>
      </c>
      <c r="CJ49" s="60" t="str">
        <f t="shared" si="2"/>
        <v/>
      </c>
      <c r="CK49" s="1455"/>
      <c r="CL49" s="1456"/>
      <c r="CM49" s="58"/>
      <c r="CN49" s="57"/>
      <c r="CO49" s="57"/>
      <c r="CP49" s="57"/>
      <c r="CQ49" s="105"/>
      <c r="CR49" s="61" t="s">
        <v>657</v>
      </c>
      <c r="CS49" s="54" t="s">
        <v>1</v>
      </c>
      <c r="CT49" s="106"/>
      <c r="CU49" s="106"/>
      <c r="CV49" s="52" t="s">
        <v>1</v>
      </c>
      <c r="CW49" s="106"/>
      <c r="CX49" s="106"/>
      <c r="CY49" s="52" t="s">
        <v>1</v>
      </c>
      <c r="CZ49" s="106"/>
      <c r="DA49" s="106"/>
      <c r="DB49" s="52" t="s">
        <v>1</v>
      </c>
      <c r="DC49" s="106"/>
      <c r="DD49" s="107"/>
      <c r="DE49" s="53" t="s">
        <v>1</v>
      </c>
      <c r="DF49" s="106"/>
      <c r="DG49" s="106"/>
      <c r="DH49" s="52" t="s">
        <v>1</v>
      </c>
      <c r="DI49" s="106"/>
      <c r="DJ49" s="106"/>
      <c r="DK49" s="52" t="s">
        <v>1</v>
      </c>
      <c r="DL49" s="106"/>
      <c r="DM49" s="106"/>
      <c r="DN49" s="52" t="s">
        <v>1</v>
      </c>
      <c r="DO49" s="106"/>
      <c r="DP49" s="107"/>
      <c r="DQ49" s="52" t="s">
        <v>1</v>
      </c>
      <c r="DR49" s="107"/>
      <c r="DS49" s="52" t="s">
        <v>1</v>
      </c>
      <c r="DT49" s="106"/>
      <c r="DU49" s="52" t="s">
        <v>1</v>
      </c>
      <c r="DV49" s="106"/>
      <c r="DW49" s="52" t="s">
        <v>1</v>
      </c>
      <c r="DX49" s="106"/>
      <c r="DY49" s="52" t="s">
        <v>1</v>
      </c>
      <c r="DZ49" s="51"/>
      <c r="EA49" s="1457"/>
      <c r="EB49" s="1458"/>
      <c r="EC49" s="53" t="s">
        <v>1</v>
      </c>
      <c r="ED49" s="51"/>
      <c r="EE49" s="54" t="s">
        <v>1</v>
      </c>
      <c r="EF49" s="60"/>
      <c r="EG49" s="52" t="s">
        <v>1</v>
      </c>
      <c r="EH49" s="52" t="s">
        <v>1</v>
      </c>
      <c r="EI49" s="52" t="s">
        <v>1</v>
      </c>
      <c r="EJ49" s="52" t="s">
        <v>1</v>
      </c>
      <c r="EK49" s="52" t="s">
        <v>1</v>
      </c>
      <c r="EL49" s="52" t="s">
        <v>1</v>
      </c>
      <c r="EM49" s="52" t="s">
        <v>1</v>
      </c>
      <c r="EN49" s="52" t="s">
        <v>1</v>
      </c>
      <c r="EO49" s="52" t="s">
        <v>1</v>
      </c>
      <c r="EP49" s="52" t="s">
        <v>1</v>
      </c>
      <c r="EQ49" s="52" t="s">
        <v>1</v>
      </c>
      <c r="ER49" s="55" t="s">
        <v>1</v>
      </c>
      <c r="ES49" s="52" t="s">
        <v>1</v>
      </c>
      <c r="ET49" s="60"/>
      <c r="EU49" s="52" t="s">
        <v>1</v>
      </c>
      <c r="EV49" s="52" t="s">
        <v>1</v>
      </c>
      <c r="EW49" s="52" t="s">
        <v>1</v>
      </c>
      <c r="EX49" s="52" t="s">
        <v>1</v>
      </c>
      <c r="EY49" s="52" t="s">
        <v>1</v>
      </c>
      <c r="EZ49" s="52" t="s">
        <v>1</v>
      </c>
      <c r="FA49" s="52" t="s">
        <v>1</v>
      </c>
      <c r="FB49" s="52" t="s">
        <v>1</v>
      </c>
      <c r="FC49" s="52" t="s">
        <v>1</v>
      </c>
      <c r="FD49" s="52" t="s">
        <v>1</v>
      </c>
      <c r="FE49" s="52" t="s">
        <v>1</v>
      </c>
      <c r="FF49" s="52" t="s">
        <v>1</v>
      </c>
      <c r="FG49" s="52" t="s">
        <v>1</v>
      </c>
      <c r="FH49" s="52" t="s">
        <v>1</v>
      </c>
      <c r="FI49" s="52" t="s">
        <v>1</v>
      </c>
      <c r="FJ49" s="56" t="s">
        <v>1</v>
      </c>
    </row>
    <row r="50" spans="1:166" s="41" customFormat="1" ht="15" customHeight="1">
      <c r="A50" s="46">
        <v>26</v>
      </c>
      <c r="B50" s="47"/>
      <c r="C50" s="47"/>
      <c r="D50" s="48"/>
      <c r="E50" s="1610"/>
      <c r="F50" s="1633"/>
      <c r="G50" s="49"/>
      <c r="H50" s="1634"/>
      <c r="I50" s="1634"/>
      <c r="J50" s="1635"/>
      <c r="K50" s="1635"/>
      <c r="L50" s="107"/>
      <c r="M50" s="50"/>
      <c r="N50" s="1521"/>
      <c r="O50" s="1521"/>
      <c r="P50" s="51"/>
      <c r="Q50" s="1610"/>
      <c r="R50" s="1611"/>
      <c r="S50" s="153" t="s">
        <v>519</v>
      </c>
      <c r="T50" s="110"/>
      <c r="U50" s="152" t="s">
        <v>519</v>
      </c>
      <c r="V50" s="149" t="s">
        <v>519</v>
      </c>
      <c r="W50" s="149" t="s">
        <v>519</v>
      </c>
      <c r="X50" s="149" t="s">
        <v>519</v>
      </c>
      <c r="Y50" s="149" t="s">
        <v>519</v>
      </c>
      <c r="Z50" s="149" t="s">
        <v>519</v>
      </c>
      <c r="AA50" s="1612" t="s">
        <v>519</v>
      </c>
      <c r="AB50" s="1612"/>
      <c r="AC50" s="149" t="s">
        <v>519</v>
      </c>
      <c r="AD50" s="149" t="s">
        <v>519</v>
      </c>
      <c r="AE50" s="1613"/>
      <c r="AF50" s="1614"/>
      <c r="AG50" s="151" t="s">
        <v>519</v>
      </c>
      <c r="AH50" s="149" t="s">
        <v>519</v>
      </c>
      <c r="AI50" s="149" t="s">
        <v>519</v>
      </c>
      <c r="AJ50" s="149" t="s">
        <v>519</v>
      </c>
      <c r="AK50" s="1615"/>
      <c r="AL50" s="1615"/>
      <c r="AM50" s="1615"/>
      <c r="AN50" s="1615"/>
      <c r="AO50" s="52" t="s">
        <v>1</v>
      </c>
      <c r="AP50" s="1616"/>
      <c r="AQ50" s="1616"/>
      <c r="AR50" s="1616"/>
      <c r="AS50" s="1617"/>
      <c r="AT50" s="53" t="s">
        <v>1</v>
      </c>
      <c r="AU50" s="111"/>
      <c r="AV50" s="54" t="s">
        <v>1</v>
      </c>
      <c r="AW50" s="59"/>
      <c r="AX50" s="52" t="s">
        <v>1</v>
      </c>
      <c r="AY50" s="52" t="s">
        <v>1</v>
      </c>
      <c r="AZ50" s="52" t="s">
        <v>1</v>
      </c>
      <c r="BA50" s="52" t="s">
        <v>1</v>
      </c>
      <c r="BB50" s="59"/>
      <c r="BC50" s="52" t="s">
        <v>1</v>
      </c>
      <c r="BD50" s="52" t="s">
        <v>1</v>
      </c>
      <c r="BE50" s="52" t="s">
        <v>1</v>
      </c>
      <c r="BF50" s="54" t="s">
        <v>1</v>
      </c>
      <c r="BG50" s="52" t="s">
        <v>1</v>
      </c>
      <c r="BH50" s="52" t="s">
        <v>1</v>
      </c>
      <c r="BI50" s="52" t="s">
        <v>1</v>
      </c>
      <c r="BJ50" s="106"/>
      <c r="BK50" s="52" t="s">
        <v>1</v>
      </c>
      <c r="BL50" s="110"/>
      <c r="BM50" s="53" t="s">
        <v>1</v>
      </c>
      <c r="BN50" s="52" t="s">
        <v>1</v>
      </c>
      <c r="BO50" s="1521"/>
      <c r="BP50" s="1521"/>
      <c r="BQ50" s="1521"/>
      <c r="BR50" s="1522"/>
      <c r="BS50" s="52" t="s">
        <v>1</v>
      </c>
      <c r="BT50" s="52" t="s">
        <v>1</v>
      </c>
      <c r="BU50" s="52" t="s">
        <v>1</v>
      </c>
      <c r="BV50" s="52" t="s">
        <v>1</v>
      </c>
      <c r="BW50" s="52" t="s">
        <v>1</v>
      </c>
      <c r="BX50" s="52" t="s">
        <v>1</v>
      </c>
      <c r="BY50" s="52" t="s">
        <v>1</v>
      </c>
      <c r="BZ50" s="52" t="s">
        <v>1</v>
      </c>
      <c r="CA50" s="52" t="s">
        <v>1</v>
      </c>
      <c r="CB50" s="52" t="s">
        <v>1</v>
      </c>
      <c r="CC50" s="52" t="s">
        <v>1</v>
      </c>
      <c r="CD50" s="150" t="s">
        <v>1</v>
      </c>
      <c r="CE50" s="137"/>
      <c r="CF50" s="138"/>
      <c r="CG50" s="44">
        <v>26</v>
      </c>
      <c r="CH50" s="60" t="str">
        <f t="shared" si="0"/>
        <v/>
      </c>
      <c r="CI50" s="60" t="str">
        <f t="shared" si="1"/>
        <v/>
      </c>
      <c r="CJ50" s="60" t="str">
        <f t="shared" si="2"/>
        <v/>
      </c>
      <c r="CK50" s="1455"/>
      <c r="CL50" s="1456"/>
      <c r="CM50" s="58"/>
      <c r="CN50" s="57"/>
      <c r="CO50" s="57"/>
      <c r="CP50" s="57"/>
      <c r="CQ50" s="105"/>
      <c r="CR50" s="61" t="s">
        <v>657</v>
      </c>
      <c r="CS50" s="54" t="s">
        <v>1</v>
      </c>
      <c r="CT50" s="106"/>
      <c r="CU50" s="106"/>
      <c r="CV50" s="52" t="s">
        <v>1</v>
      </c>
      <c r="CW50" s="106"/>
      <c r="CX50" s="106"/>
      <c r="CY50" s="52" t="s">
        <v>1</v>
      </c>
      <c r="CZ50" s="106"/>
      <c r="DA50" s="106"/>
      <c r="DB50" s="52" t="s">
        <v>1</v>
      </c>
      <c r="DC50" s="106"/>
      <c r="DD50" s="107"/>
      <c r="DE50" s="53" t="s">
        <v>1</v>
      </c>
      <c r="DF50" s="106"/>
      <c r="DG50" s="106"/>
      <c r="DH50" s="52" t="s">
        <v>1</v>
      </c>
      <c r="DI50" s="106"/>
      <c r="DJ50" s="106"/>
      <c r="DK50" s="52" t="s">
        <v>1</v>
      </c>
      <c r="DL50" s="106"/>
      <c r="DM50" s="106"/>
      <c r="DN50" s="52" t="s">
        <v>1</v>
      </c>
      <c r="DO50" s="106"/>
      <c r="DP50" s="107"/>
      <c r="DQ50" s="52" t="s">
        <v>1</v>
      </c>
      <c r="DR50" s="107"/>
      <c r="DS50" s="52" t="s">
        <v>1</v>
      </c>
      <c r="DT50" s="106"/>
      <c r="DU50" s="52" t="s">
        <v>1</v>
      </c>
      <c r="DV50" s="106"/>
      <c r="DW50" s="52" t="s">
        <v>1</v>
      </c>
      <c r="DX50" s="106"/>
      <c r="DY50" s="52" t="s">
        <v>1</v>
      </c>
      <c r="DZ50" s="51"/>
      <c r="EA50" s="1457"/>
      <c r="EB50" s="1458"/>
      <c r="EC50" s="53" t="s">
        <v>1</v>
      </c>
      <c r="ED50" s="51"/>
      <c r="EE50" s="54" t="s">
        <v>1</v>
      </c>
      <c r="EF50" s="60"/>
      <c r="EG50" s="52" t="s">
        <v>1</v>
      </c>
      <c r="EH50" s="52" t="s">
        <v>1</v>
      </c>
      <c r="EI50" s="52" t="s">
        <v>1</v>
      </c>
      <c r="EJ50" s="52" t="s">
        <v>1</v>
      </c>
      <c r="EK50" s="52" t="s">
        <v>1</v>
      </c>
      <c r="EL50" s="52" t="s">
        <v>1</v>
      </c>
      <c r="EM50" s="52" t="s">
        <v>1</v>
      </c>
      <c r="EN50" s="52" t="s">
        <v>1</v>
      </c>
      <c r="EO50" s="52" t="s">
        <v>1</v>
      </c>
      <c r="EP50" s="52" t="s">
        <v>1</v>
      </c>
      <c r="EQ50" s="52" t="s">
        <v>1</v>
      </c>
      <c r="ER50" s="55" t="s">
        <v>1</v>
      </c>
      <c r="ES50" s="52" t="s">
        <v>1</v>
      </c>
      <c r="ET50" s="60"/>
      <c r="EU50" s="52" t="s">
        <v>1</v>
      </c>
      <c r="EV50" s="52" t="s">
        <v>1</v>
      </c>
      <c r="EW50" s="52" t="s">
        <v>1</v>
      </c>
      <c r="EX50" s="52" t="s">
        <v>1</v>
      </c>
      <c r="EY50" s="52" t="s">
        <v>1</v>
      </c>
      <c r="EZ50" s="52" t="s">
        <v>1</v>
      </c>
      <c r="FA50" s="52" t="s">
        <v>1</v>
      </c>
      <c r="FB50" s="52" t="s">
        <v>1</v>
      </c>
      <c r="FC50" s="52" t="s">
        <v>1</v>
      </c>
      <c r="FD50" s="52" t="s">
        <v>1</v>
      </c>
      <c r="FE50" s="52" t="s">
        <v>1</v>
      </c>
      <c r="FF50" s="52" t="s">
        <v>1</v>
      </c>
      <c r="FG50" s="52" t="s">
        <v>1</v>
      </c>
      <c r="FH50" s="52" t="s">
        <v>1</v>
      </c>
      <c r="FI50" s="52" t="s">
        <v>1</v>
      </c>
      <c r="FJ50" s="56" t="s">
        <v>1</v>
      </c>
    </row>
    <row r="51" spans="1:166" s="41" customFormat="1" ht="15" customHeight="1">
      <c r="A51" s="46">
        <v>27</v>
      </c>
      <c r="B51" s="47"/>
      <c r="C51" s="47"/>
      <c r="D51" s="48"/>
      <c r="E51" s="1610"/>
      <c r="F51" s="1633"/>
      <c r="G51" s="49"/>
      <c r="H51" s="1634"/>
      <c r="I51" s="1634"/>
      <c r="J51" s="1635"/>
      <c r="K51" s="1635"/>
      <c r="L51" s="107"/>
      <c r="M51" s="50"/>
      <c r="N51" s="1521"/>
      <c r="O51" s="1521"/>
      <c r="P51" s="51"/>
      <c r="Q51" s="1610"/>
      <c r="R51" s="1611"/>
      <c r="S51" s="153" t="s">
        <v>519</v>
      </c>
      <c r="T51" s="110"/>
      <c r="U51" s="152" t="s">
        <v>519</v>
      </c>
      <c r="V51" s="149" t="s">
        <v>519</v>
      </c>
      <c r="W51" s="149" t="s">
        <v>519</v>
      </c>
      <c r="X51" s="149" t="s">
        <v>519</v>
      </c>
      <c r="Y51" s="149" t="s">
        <v>519</v>
      </c>
      <c r="Z51" s="149" t="s">
        <v>519</v>
      </c>
      <c r="AA51" s="1612" t="s">
        <v>519</v>
      </c>
      <c r="AB51" s="1612"/>
      <c r="AC51" s="149" t="s">
        <v>519</v>
      </c>
      <c r="AD51" s="149" t="s">
        <v>519</v>
      </c>
      <c r="AE51" s="1613"/>
      <c r="AF51" s="1614"/>
      <c r="AG51" s="151" t="s">
        <v>519</v>
      </c>
      <c r="AH51" s="149" t="s">
        <v>519</v>
      </c>
      <c r="AI51" s="149" t="s">
        <v>519</v>
      </c>
      <c r="AJ51" s="149" t="s">
        <v>519</v>
      </c>
      <c r="AK51" s="1615"/>
      <c r="AL51" s="1615"/>
      <c r="AM51" s="1615"/>
      <c r="AN51" s="1615"/>
      <c r="AO51" s="52" t="s">
        <v>1</v>
      </c>
      <c r="AP51" s="1616"/>
      <c r="AQ51" s="1616"/>
      <c r="AR51" s="1616"/>
      <c r="AS51" s="1617"/>
      <c r="AT51" s="53" t="s">
        <v>1</v>
      </c>
      <c r="AU51" s="111"/>
      <c r="AV51" s="54" t="s">
        <v>1</v>
      </c>
      <c r="AW51" s="59"/>
      <c r="AX51" s="52" t="s">
        <v>1</v>
      </c>
      <c r="AY51" s="52" t="s">
        <v>1</v>
      </c>
      <c r="AZ51" s="52" t="s">
        <v>1</v>
      </c>
      <c r="BA51" s="52" t="s">
        <v>1</v>
      </c>
      <c r="BB51" s="59"/>
      <c r="BC51" s="52" t="s">
        <v>1</v>
      </c>
      <c r="BD51" s="52" t="s">
        <v>1</v>
      </c>
      <c r="BE51" s="52" t="s">
        <v>1</v>
      </c>
      <c r="BF51" s="54" t="s">
        <v>1</v>
      </c>
      <c r="BG51" s="52" t="s">
        <v>1</v>
      </c>
      <c r="BH51" s="52" t="s">
        <v>1</v>
      </c>
      <c r="BI51" s="52" t="s">
        <v>1</v>
      </c>
      <c r="BJ51" s="106"/>
      <c r="BK51" s="52" t="s">
        <v>1</v>
      </c>
      <c r="BL51" s="110"/>
      <c r="BM51" s="53" t="s">
        <v>1</v>
      </c>
      <c r="BN51" s="52" t="s">
        <v>1</v>
      </c>
      <c r="BO51" s="1521"/>
      <c r="BP51" s="1521"/>
      <c r="BQ51" s="1521"/>
      <c r="BR51" s="1522"/>
      <c r="BS51" s="52" t="s">
        <v>1</v>
      </c>
      <c r="BT51" s="52" t="s">
        <v>1</v>
      </c>
      <c r="BU51" s="52" t="s">
        <v>1</v>
      </c>
      <c r="BV51" s="52" t="s">
        <v>1</v>
      </c>
      <c r="BW51" s="52" t="s">
        <v>1</v>
      </c>
      <c r="BX51" s="52" t="s">
        <v>1</v>
      </c>
      <c r="BY51" s="52" t="s">
        <v>1</v>
      </c>
      <c r="BZ51" s="52" t="s">
        <v>1</v>
      </c>
      <c r="CA51" s="52" t="s">
        <v>1</v>
      </c>
      <c r="CB51" s="52" t="s">
        <v>1</v>
      </c>
      <c r="CC51" s="52" t="s">
        <v>1</v>
      </c>
      <c r="CD51" s="150" t="s">
        <v>1</v>
      </c>
      <c r="CE51" s="137"/>
      <c r="CF51" s="138"/>
      <c r="CG51" s="44">
        <v>27</v>
      </c>
      <c r="CH51" s="60" t="str">
        <f t="shared" si="0"/>
        <v/>
      </c>
      <c r="CI51" s="60" t="str">
        <f t="shared" si="1"/>
        <v/>
      </c>
      <c r="CJ51" s="60" t="str">
        <f t="shared" si="2"/>
        <v/>
      </c>
      <c r="CK51" s="1455"/>
      <c r="CL51" s="1456"/>
      <c r="CM51" s="58"/>
      <c r="CN51" s="57"/>
      <c r="CO51" s="57"/>
      <c r="CP51" s="57"/>
      <c r="CQ51" s="105"/>
      <c r="CR51" s="61" t="s">
        <v>657</v>
      </c>
      <c r="CS51" s="54" t="s">
        <v>1</v>
      </c>
      <c r="CT51" s="106"/>
      <c r="CU51" s="106"/>
      <c r="CV51" s="52" t="s">
        <v>1</v>
      </c>
      <c r="CW51" s="106"/>
      <c r="CX51" s="106"/>
      <c r="CY51" s="52" t="s">
        <v>1</v>
      </c>
      <c r="CZ51" s="106"/>
      <c r="DA51" s="106"/>
      <c r="DB51" s="52" t="s">
        <v>1</v>
      </c>
      <c r="DC51" s="106"/>
      <c r="DD51" s="107"/>
      <c r="DE51" s="53" t="s">
        <v>1</v>
      </c>
      <c r="DF51" s="106"/>
      <c r="DG51" s="106"/>
      <c r="DH51" s="52" t="s">
        <v>1</v>
      </c>
      <c r="DI51" s="106"/>
      <c r="DJ51" s="106"/>
      <c r="DK51" s="52" t="s">
        <v>1</v>
      </c>
      <c r="DL51" s="106"/>
      <c r="DM51" s="106"/>
      <c r="DN51" s="52" t="s">
        <v>1</v>
      </c>
      <c r="DO51" s="106"/>
      <c r="DP51" s="107"/>
      <c r="DQ51" s="52" t="s">
        <v>1</v>
      </c>
      <c r="DR51" s="107"/>
      <c r="DS51" s="52" t="s">
        <v>1</v>
      </c>
      <c r="DT51" s="106"/>
      <c r="DU51" s="52" t="s">
        <v>1</v>
      </c>
      <c r="DV51" s="106"/>
      <c r="DW51" s="52" t="s">
        <v>1</v>
      </c>
      <c r="DX51" s="106"/>
      <c r="DY51" s="52" t="s">
        <v>1</v>
      </c>
      <c r="DZ51" s="51"/>
      <c r="EA51" s="1457"/>
      <c r="EB51" s="1458"/>
      <c r="EC51" s="53" t="s">
        <v>1</v>
      </c>
      <c r="ED51" s="51"/>
      <c r="EE51" s="54" t="s">
        <v>1</v>
      </c>
      <c r="EF51" s="60"/>
      <c r="EG51" s="52" t="s">
        <v>1</v>
      </c>
      <c r="EH51" s="52" t="s">
        <v>1</v>
      </c>
      <c r="EI51" s="52" t="s">
        <v>1</v>
      </c>
      <c r="EJ51" s="52" t="s">
        <v>1</v>
      </c>
      <c r="EK51" s="52" t="s">
        <v>1</v>
      </c>
      <c r="EL51" s="52" t="s">
        <v>1</v>
      </c>
      <c r="EM51" s="52" t="s">
        <v>1</v>
      </c>
      <c r="EN51" s="52" t="s">
        <v>1</v>
      </c>
      <c r="EO51" s="52" t="s">
        <v>1</v>
      </c>
      <c r="EP51" s="52" t="s">
        <v>1</v>
      </c>
      <c r="EQ51" s="52" t="s">
        <v>1</v>
      </c>
      <c r="ER51" s="55" t="s">
        <v>1</v>
      </c>
      <c r="ES51" s="52" t="s">
        <v>1</v>
      </c>
      <c r="ET51" s="60"/>
      <c r="EU51" s="52" t="s">
        <v>1</v>
      </c>
      <c r="EV51" s="52" t="s">
        <v>1</v>
      </c>
      <c r="EW51" s="52" t="s">
        <v>1</v>
      </c>
      <c r="EX51" s="52" t="s">
        <v>1</v>
      </c>
      <c r="EY51" s="52" t="s">
        <v>1</v>
      </c>
      <c r="EZ51" s="52" t="s">
        <v>1</v>
      </c>
      <c r="FA51" s="52" t="s">
        <v>1</v>
      </c>
      <c r="FB51" s="52" t="s">
        <v>1</v>
      </c>
      <c r="FC51" s="52" t="s">
        <v>1</v>
      </c>
      <c r="FD51" s="52" t="s">
        <v>1</v>
      </c>
      <c r="FE51" s="52" t="s">
        <v>1</v>
      </c>
      <c r="FF51" s="52" t="s">
        <v>1</v>
      </c>
      <c r="FG51" s="52" t="s">
        <v>1</v>
      </c>
      <c r="FH51" s="52" t="s">
        <v>1</v>
      </c>
      <c r="FI51" s="52" t="s">
        <v>1</v>
      </c>
      <c r="FJ51" s="56" t="s">
        <v>1</v>
      </c>
    </row>
    <row r="52" spans="1:166" s="41" customFormat="1" ht="15" customHeight="1">
      <c r="A52" s="46">
        <v>28</v>
      </c>
      <c r="B52" s="47"/>
      <c r="C52" s="47"/>
      <c r="D52" s="48"/>
      <c r="E52" s="1610"/>
      <c r="F52" s="1633"/>
      <c r="G52" s="49"/>
      <c r="H52" s="1634"/>
      <c r="I52" s="1634"/>
      <c r="J52" s="1635"/>
      <c r="K52" s="1635"/>
      <c r="L52" s="107"/>
      <c r="M52" s="50"/>
      <c r="N52" s="1521"/>
      <c r="O52" s="1521"/>
      <c r="P52" s="51"/>
      <c r="Q52" s="1610"/>
      <c r="R52" s="1611"/>
      <c r="S52" s="153" t="s">
        <v>519</v>
      </c>
      <c r="T52" s="110"/>
      <c r="U52" s="152" t="s">
        <v>519</v>
      </c>
      <c r="V52" s="149" t="s">
        <v>519</v>
      </c>
      <c r="W52" s="149" t="s">
        <v>519</v>
      </c>
      <c r="X52" s="149" t="s">
        <v>519</v>
      </c>
      <c r="Y52" s="149" t="s">
        <v>519</v>
      </c>
      <c r="Z52" s="149" t="s">
        <v>519</v>
      </c>
      <c r="AA52" s="1612" t="s">
        <v>519</v>
      </c>
      <c r="AB52" s="1612"/>
      <c r="AC52" s="149" t="s">
        <v>519</v>
      </c>
      <c r="AD52" s="149" t="s">
        <v>519</v>
      </c>
      <c r="AE52" s="1613"/>
      <c r="AF52" s="1614"/>
      <c r="AG52" s="151" t="s">
        <v>519</v>
      </c>
      <c r="AH52" s="149" t="s">
        <v>519</v>
      </c>
      <c r="AI52" s="149" t="s">
        <v>519</v>
      </c>
      <c r="AJ52" s="149" t="s">
        <v>519</v>
      </c>
      <c r="AK52" s="1615"/>
      <c r="AL52" s="1615"/>
      <c r="AM52" s="1615"/>
      <c r="AN52" s="1615"/>
      <c r="AO52" s="52" t="s">
        <v>1</v>
      </c>
      <c r="AP52" s="1616"/>
      <c r="AQ52" s="1616"/>
      <c r="AR52" s="1616"/>
      <c r="AS52" s="1617"/>
      <c r="AT52" s="53" t="s">
        <v>1</v>
      </c>
      <c r="AU52" s="111"/>
      <c r="AV52" s="54" t="s">
        <v>1</v>
      </c>
      <c r="AW52" s="59"/>
      <c r="AX52" s="52" t="s">
        <v>1</v>
      </c>
      <c r="AY52" s="52" t="s">
        <v>1</v>
      </c>
      <c r="AZ52" s="52" t="s">
        <v>1</v>
      </c>
      <c r="BA52" s="52" t="s">
        <v>1</v>
      </c>
      <c r="BB52" s="59"/>
      <c r="BC52" s="52" t="s">
        <v>1</v>
      </c>
      <c r="BD52" s="52" t="s">
        <v>1</v>
      </c>
      <c r="BE52" s="52" t="s">
        <v>1</v>
      </c>
      <c r="BF52" s="54" t="s">
        <v>1</v>
      </c>
      <c r="BG52" s="52" t="s">
        <v>1</v>
      </c>
      <c r="BH52" s="52" t="s">
        <v>1</v>
      </c>
      <c r="BI52" s="52" t="s">
        <v>1</v>
      </c>
      <c r="BJ52" s="106"/>
      <c r="BK52" s="52" t="s">
        <v>1</v>
      </c>
      <c r="BL52" s="110"/>
      <c r="BM52" s="53" t="s">
        <v>1</v>
      </c>
      <c r="BN52" s="52" t="s">
        <v>1</v>
      </c>
      <c r="BO52" s="1521"/>
      <c r="BP52" s="1521"/>
      <c r="BQ52" s="1521"/>
      <c r="BR52" s="1522"/>
      <c r="BS52" s="52" t="s">
        <v>1</v>
      </c>
      <c r="BT52" s="52" t="s">
        <v>1</v>
      </c>
      <c r="BU52" s="52" t="s">
        <v>1</v>
      </c>
      <c r="BV52" s="52" t="s">
        <v>1</v>
      </c>
      <c r="BW52" s="52" t="s">
        <v>1</v>
      </c>
      <c r="BX52" s="52" t="s">
        <v>1</v>
      </c>
      <c r="BY52" s="52" t="s">
        <v>1</v>
      </c>
      <c r="BZ52" s="52" t="s">
        <v>1</v>
      </c>
      <c r="CA52" s="52" t="s">
        <v>1</v>
      </c>
      <c r="CB52" s="52" t="s">
        <v>1</v>
      </c>
      <c r="CC52" s="52" t="s">
        <v>1</v>
      </c>
      <c r="CD52" s="150" t="s">
        <v>1</v>
      </c>
      <c r="CE52" s="137"/>
      <c r="CF52" s="138"/>
      <c r="CG52" s="44">
        <v>28</v>
      </c>
      <c r="CH52" s="60" t="str">
        <f t="shared" si="0"/>
        <v/>
      </c>
      <c r="CI52" s="60" t="str">
        <f t="shared" si="1"/>
        <v/>
      </c>
      <c r="CJ52" s="60" t="str">
        <f t="shared" si="2"/>
        <v/>
      </c>
      <c r="CK52" s="1455"/>
      <c r="CL52" s="1456"/>
      <c r="CM52" s="58"/>
      <c r="CN52" s="57"/>
      <c r="CO52" s="57"/>
      <c r="CP52" s="57"/>
      <c r="CQ52" s="105"/>
      <c r="CR52" s="61" t="s">
        <v>657</v>
      </c>
      <c r="CS52" s="54" t="s">
        <v>1</v>
      </c>
      <c r="CT52" s="106"/>
      <c r="CU52" s="106"/>
      <c r="CV52" s="52" t="s">
        <v>1</v>
      </c>
      <c r="CW52" s="106"/>
      <c r="CX52" s="106"/>
      <c r="CY52" s="52" t="s">
        <v>1</v>
      </c>
      <c r="CZ52" s="106"/>
      <c r="DA52" s="106"/>
      <c r="DB52" s="52" t="s">
        <v>1</v>
      </c>
      <c r="DC52" s="106"/>
      <c r="DD52" s="107"/>
      <c r="DE52" s="53" t="s">
        <v>1</v>
      </c>
      <c r="DF52" s="106"/>
      <c r="DG52" s="106"/>
      <c r="DH52" s="52" t="s">
        <v>1</v>
      </c>
      <c r="DI52" s="106"/>
      <c r="DJ52" s="106"/>
      <c r="DK52" s="52" t="s">
        <v>1</v>
      </c>
      <c r="DL52" s="106"/>
      <c r="DM52" s="106"/>
      <c r="DN52" s="52" t="s">
        <v>1</v>
      </c>
      <c r="DO52" s="106"/>
      <c r="DP52" s="107"/>
      <c r="DQ52" s="52" t="s">
        <v>1</v>
      </c>
      <c r="DR52" s="107"/>
      <c r="DS52" s="52" t="s">
        <v>1</v>
      </c>
      <c r="DT52" s="106"/>
      <c r="DU52" s="52" t="s">
        <v>1</v>
      </c>
      <c r="DV52" s="106"/>
      <c r="DW52" s="52" t="s">
        <v>1</v>
      </c>
      <c r="DX52" s="106"/>
      <c r="DY52" s="52" t="s">
        <v>1</v>
      </c>
      <c r="DZ52" s="51"/>
      <c r="EA52" s="1457"/>
      <c r="EB52" s="1458"/>
      <c r="EC52" s="53" t="s">
        <v>1</v>
      </c>
      <c r="ED52" s="51"/>
      <c r="EE52" s="54" t="s">
        <v>1</v>
      </c>
      <c r="EF52" s="60"/>
      <c r="EG52" s="52" t="s">
        <v>1</v>
      </c>
      <c r="EH52" s="52" t="s">
        <v>1</v>
      </c>
      <c r="EI52" s="52" t="s">
        <v>1</v>
      </c>
      <c r="EJ52" s="52" t="s">
        <v>1</v>
      </c>
      <c r="EK52" s="52" t="s">
        <v>1</v>
      </c>
      <c r="EL52" s="52" t="s">
        <v>1</v>
      </c>
      <c r="EM52" s="52" t="s">
        <v>1</v>
      </c>
      <c r="EN52" s="52" t="s">
        <v>1</v>
      </c>
      <c r="EO52" s="52" t="s">
        <v>1</v>
      </c>
      <c r="EP52" s="52" t="s">
        <v>1</v>
      </c>
      <c r="EQ52" s="52" t="s">
        <v>1</v>
      </c>
      <c r="ER52" s="55" t="s">
        <v>1</v>
      </c>
      <c r="ES52" s="52" t="s">
        <v>1</v>
      </c>
      <c r="ET52" s="60"/>
      <c r="EU52" s="52" t="s">
        <v>1</v>
      </c>
      <c r="EV52" s="52" t="s">
        <v>1</v>
      </c>
      <c r="EW52" s="52" t="s">
        <v>1</v>
      </c>
      <c r="EX52" s="52" t="s">
        <v>1</v>
      </c>
      <c r="EY52" s="52" t="s">
        <v>1</v>
      </c>
      <c r="EZ52" s="52" t="s">
        <v>1</v>
      </c>
      <c r="FA52" s="52" t="s">
        <v>1</v>
      </c>
      <c r="FB52" s="52" t="s">
        <v>1</v>
      </c>
      <c r="FC52" s="52" t="s">
        <v>1</v>
      </c>
      <c r="FD52" s="52" t="s">
        <v>1</v>
      </c>
      <c r="FE52" s="52" t="s">
        <v>1</v>
      </c>
      <c r="FF52" s="52" t="s">
        <v>1</v>
      </c>
      <c r="FG52" s="52" t="s">
        <v>1</v>
      </c>
      <c r="FH52" s="52" t="s">
        <v>1</v>
      </c>
      <c r="FI52" s="52" t="s">
        <v>1</v>
      </c>
      <c r="FJ52" s="56" t="s">
        <v>1</v>
      </c>
    </row>
    <row r="53" spans="1:166" s="41" customFormat="1" ht="15" customHeight="1">
      <c r="A53" s="46">
        <v>29</v>
      </c>
      <c r="B53" s="47"/>
      <c r="C53" s="47"/>
      <c r="D53" s="48"/>
      <c r="E53" s="1610"/>
      <c r="F53" s="1633"/>
      <c r="G53" s="49"/>
      <c r="H53" s="1634"/>
      <c r="I53" s="1634"/>
      <c r="J53" s="1635"/>
      <c r="K53" s="1635"/>
      <c r="L53" s="107"/>
      <c r="M53" s="50"/>
      <c r="N53" s="1521"/>
      <c r="O53" s="1521"/>
      <c r="P53" s="51"/>
      <c r="Q53" s="1610"/>
      <c r="R53" s="1611"/>
      <c r="S53" s="153" t="s">
        <v>519</v>
      </c>
      <c r="T53" s="110"/>
      <c r="U53" s="152" t="s">
        <v>519</v>
      </c>
      <c r="V53" s="149" t="s">
        <v>519</v>
      </c>
      <c r="W53" s="149" t="s">
        <v>519</v>
      </c>
      <c r="X53" s="149" t="s">
        <v>519</v>
      </c>
      <c r="Y53" s="149" t="s">
        <v>519</v>
      </c>
      <c r="Z53" s="149" t="s">
        <v>519</v>
      </c>
      <c r="AA53" s="1612" t="s">
        <v>519</v>
      </c>
      <c r="AB53" s="1612"/>
      <c r="AC53" s="149" t="s">
        <v>519</v>
      </c>
      <c r="AD53" s="149" t="s">
        <v>519</v>
      </c>
      <c r="AE53" s="1613"/>
      <c r="AF53" s="1614"/>
      <c r="AG53" s="151" t="s">
        <v>519</v>
      </c>
      <c r="AH53" s="149" t="s">
        <v>519</v>
      </c>
      <c r="AI53" s="149" t="s">
        <v>519</v>
      </c>
      <c r="AJ53" s="149" t="s">
        <v>519</v>
      </c>
      <c r="AK53" s="1615"/>
      <c r="AL53" s="1615"/>
      <c r="AM53" s="1615"/>
      <c r="AN53" s="1615"/>
      <c r="AO53" s="52" t="s">
        <v>1</v>
      </c>
      <c r="AP53" s="1616"/>
      <c r="AQ53" s="1616"/>
      <c r="AR53" s="1616"/>
      <c r="AS53" s="1617"/>
      <c r="AT53" s="53" t="s">
        <v>1</v>
      </c>
      <c r="AU53" s="111"/>
      <c r="AV53" s="54" t="s">
        <v>1</v>
      </c>
      <c r="AW53" s="59"/>
      <c r="AX53" s="52" t="s">
        <v>1</v>
      </c>
      <c r="AY53" s="52" t="s">
        <v>1</v>
      </c>
      <c r="AZ53" s="52" t="s">
        <v>1</v>
      </c>
      <c r="BA53" s="52" t="s">
        <v>1</v>
      </c>
      <c r="BB53" s="59"/>
      <c r="BC53" s="52" t="s">
        <v>1</v>
      </c>
      <c r="BD53" s="52" t="s">
        <v>1</v>
      </c>
      <c r="BE53" s="52" t="s">
        <v>1</v>
      </c>
      <c r="BF53" s="54" t="s">
        <v>1</v>
      </c>
      <c r="BG53" s="52" t="s">
        <v>1</v>
      </c>
      <c r="BH53" s="52" t="s">
        <v>1</v>
      </c>
      <c r="BI53" s="52" t="s">
        <v>1</v>
      </c>
      <c r="BJ53" s="106"/>
      <c r="BK53" s="52" t="s">
        <v>1</v>
      </c>
      <c r="BL53" s="110"/>
      <c r="BM53" s="53" t="s">
        <v>1</v>
      </c>
      <c r="BN53" s="52" t="s">
        <v>1</v>
      </c>
      <c r="BO53" s="1521"/>
      <c r="BP53" s="1521"/>
      <c r="BQ53" s="1521"/>
      <c r="BR53" s="1522"/>
      <c r="BS53" s="52" t="s">
        <v>1</v>
      </c>
      <c r="BT53" s="52" t="s">
        <v>1</v>
      </c>
      <c r="BU53" s="52" t="s">
        <v>1</v>
      </c>
      <c r="BV53" s="52" t="s">
        <v>1</v>
      </c>
      <c r="BW53" s="52" t="s">
        <v>1</v>
      </c>
      <c r="BX53" s="52" t="s">
        <v>1</v>
      </c>
      <c r="BY53" s="52" t="s">
        <v>1</v>
      </c>
      <c r="BZ53" s="52" t="s">
        <v>1</v>
      </c>
      <c r="CA53" s="52" t="s">
        <v>1</v>
      </c>
      <c r="CB53" s="52" t="s">
        <v>1</v>
      </c>
      <c r="CC53" s="52" t="s">
        <v>1</v>
      </c>
      <c r="CD53" s="150" t="s">
        <v>1</v>
      </c>
      <c r="CE53" s="137"/>
      <c r="CF53" s="138"/>
      <c r="CG53" s="44">
        <v>29</v>
      </c>
      <c r="CH53" s="60" t="str">
        <f t="shared" si="0"/>
        <v/>
      </c>
      <c r="CI53" s="60" t="str">
        <f t="shared" si="1"/>
        <v/>
      </c>
      <c r="CJ53" s="60" t="str">
        <f t="shared" si="2"/>
        <v/>
      </c>
      <c r="CK53" s="1455"/>
      <c r="CL53" s="1456"/>
      <c r="CM53" s="58"/>
      <c r="CN53" s="57"/>
      <c r="CO53" s="57"/>
      <c r="CP53" s="57"/>
      <c r="CQ53" s="105"/>
      <c r="CR53" s="61" t="s">
        <v>657</v>
      </c>
      <c r="CS53" s="54" t="s">
        <v>1</v>
      </c>
      <c r="CT53" s="106"/>
      <c r="CU53" s="106"/>
      <c r="CV53" s="52" t="s">
        <v>1</v>
      </c>
      <c r="CW53" s="106"/>
      <c r="CX53" s="106"/>
      <c r="CY53" s="52" t="s">
        <v>1</v>
      </c>
      <c r="CZ53" s="106"/>
      <c r="DA53" s="106"/>
      <c r="DB53" s="52" t="s">
        <v>1</v>
      </c>
      <c r="DC53" s="106"/>
      <c r="DD53" s="107"/>
      <c r="DE53" s="53" t="s">
        <v>1</v>
      </c>
      <c r="DF53" s="106"/>
      <c r="DG53" s="106"/>
      <c r="DH53" s="52" t="s">
        <v>1</v>
      </c>
      <c r="DI53" s="106"/>
      <c r="DJ53" s="106"/>
      <c r="DK53" s="52" t="s">
        <v>1</v>
      </c>
      <c r="DL53" s="106"/>
      <c r="DM53" s="106"/>
      <c r="DN53" s="52" t="s">
        <v>1</v>
      </c>
      <c r="DO53" s="106"/>
      <c r="DP53" s="107"/>
      <c r="DQ53" s="52" t="s">
        <v>1</v>
      </c>
      <c r="DR53" s="107"/>
      <c r="DS53" s="52" t="s">
        <v>1</v>
      </c>
      <c r="DT53" s="106"/>
      <c r="DU53" s="52" t="s">
        <v>1</v>
      </c>
      <c r="DV53" s="106"/>
      <c r="DW53" s="52" t="s">
        <v>1</v>
      </c>
      <c r="DX53" s="106"/>
      <c r="DY53" s="52" t="s">
        <v>1</v>
      </c>
      <c r="DZ53" s="51"/>
      <c r="EA53" s="1457"/>
      <c r="EB53" s="1458"/>
      <c r="EC53" s="53" t="s">
        <v>1</v>
      </c>
      <c r="ED53" s="51"/>
      <c r="EE53" s="54" t="s">
        <v>1</v>
      </c>
      <c r="EF53" s="60"/>
      <c r="EG53" s="52" t="s">
        <v>1</v>
      </c>
      <c r="EH53" s="52" t="s">
        <v>1</v>
      </c>
      <c r="EI53" s="52" t="s">
        <v>1</v>
      </c>
      <c r="EJ53" s="52" t="s">
        <v>1</v>
      </c>
      <c r="EK53" s="52" t="s">
        <v>1</v>
      </c>
      <c r="EL53" s="52" t="s">
        <v>1</v>
      </c>
      <c r="EM53" s="52" t="s">
        <v>1</v>
      </c>
      <c r="EN53" s="52" t="s">
        <v>1</v>
      </c>
      <c r="EO53" s="52" t="s">
        <v>1</v>
      </c>
      <c r="EP53" s="52" t="s">
        <v>1</v>
      </c>
      <c r="EQ53" s="52" t="s">
        <v>1</v>
      </c>
      <c r="ER53" s="55" t="s">
        <v>1</v>
      </c>
      <c r="ES53" s="52" t="s">
        <v>1</v>
      </c>
      <c r="ET53" s="60"/>
      <c r="EU53" s="52" t="s">
        <v>1</v>
      </c>
      <c r="EV53" s="52" t="s">
        <v>1</v>
      </c>
      <c r="EW53" s="52" t="s">
        <v>1</v>
      </c>
      <c r="EX53" s="52" t="s">
        <v>1</v>
      </c>
      <c r="EY53" s="52" t="s">
        <v>1</v>
      </c>
      <c r="EZ53" s="52" t="s">
        <v>1</v>
      </c>
      <c r="FA53" s="52" t="s">
        <v>1</v>
      </c>
      <c r="FB53" s="52" t="s">
        <v>1</v>
      </c>
      <c r="FC53" s="52" t="s">
        <v>1</v>
      </c>
      <c r="FD53" s="52" t="s">
        <v>1</v>
      </c>
      <c r="FE53" s="52" t="s">
        <v>1</v>
      </c>
      <c r="FF53" s="52" t="s">
        <v>1</v>
      </c>
      <c r="FG53" s="52" t="s">
        <v>1</v>
      </c>
      <c r="FH53" s="52" t="s">
        <v>1</v>
      </c>
      <c r="FI53" s="52" t="s">
        <v>1</v>
      </c>
      <c r="FJ53" s="56" t="s">
        <v>1</v>
      </c>
    </row>
    <row r="54" spans="1:166" s="41" customFormat="1" ht="15" customHeight="1">
      <c r="A54" s="46">
        <v>30</v>
      </c>
      <c r="B54" s="47"/>
      <c r="C54" s="47"/>
      <c r="D54" s="48"/>
      <c r="E54" s="1610"/>
      <c r="F54" s="1633"/>
      <c r="G54" s="49"/>
      <c r="H54" s="1634"/>
      <c r="I54" s="1634"/>
      <c r="J54" s="1635"/>
      <c r="K54" s="1635"/>
      <c r="L54" s="107"/>
      <c r="M54" s="50"/>
      <c r="N54" s="1521"/>
      <c r="O54" s="1521"/>
      <c r="P54" s="51"/>
      <c r="Q54" s="1610"/>
      <c r="R54" s="1611"/>
      <c r="S54" s="153" t="s">
        <v>519</v>
      </c>
      <c r="T54" s="110"/>
      <c r="U54" s="152" t="s">
        <v>519</v>
      </c>
      <c r="V54" s="149" t="s">
        <v>519</v>
      </c>
      <c r="W54" s="149" t="s">
        <v>519</v>
      </c>
      <c r="X54" s="149" t="s">
        <v>519</v>
      </c>
      <c r="Y54" s="149" t="s">
        <v>519</v>
      </c>
      <c r="Z54" s="149" t="s">
        <v>519</v>
      </c>
      <c r="AA54" s="1612" t="s">
        <v>519</v>
      </c>
      <c r="AB54" s="1612"/>
      <c r="AC54" s="149" t="s">
        <v>519</v>
      </c>
      <c r="AD54" s="149" t="s">
        <v>519</v>
      </c>
      <c r="AE54" s="1613"/>
      <c r="AF54" s="1614"/>
      <c r="AG54" s="151" t="s">
        <v>519</v>
      </c>
      <c r="AH54" s="149" t="s">
        <v>519</v>
      </c>
      <c r="AI54" s="149" t="s">
        <v>519</v>
      </c>
      <c r="AJ54" s="149" t="s">
        <v>519</v>
      </c>
      <c r="AK54" s="1615"/>
      <c r="AL54" s="1615"/>
      <c r="AM54" s="1615"/>
      <c r="AN54" s="1615"/>
      <c r="AO54" s="52" t="s">
        <v>1</v>
      </c>
      <c r="AP54" s="1616"/>
      <c r="AQ54" s="1616"/>
      <c r="AR54" s="1616"/>
      <c r="AS54" s="1617"/>
      <c r="AT54" s="53" t="s">
        <v>1</v>
      </c>
      <c r="AU54" s="111"/>
      <c r="AV54" s="54" t="s">
        <v>1</v>
      </c>
      <c r="AW54" s="59"/>
      <c r="AX54" s="52" t="s">
        <v>1</v>
      </c>
      <c r="AY54" s="52" t="s">
        <v>1</v>
      </c>
      <c r="AZ54" s="52" t="s">
        <v>1</v>
      </c>
      <c r="BA54" s="52" t="s">
        <v>1</v>
      </c>
      <c r="BB54" s="59"/>
      <c r="BC54" s="52" t="s">
        <v>1</v>
      </c>
      <c r="BD54" s="52" t="s">
        <v>1</v>
      </c>
      <c r="BE54" s="52" t="s">
        <v>1</v>
      </c>
      <c r="BF54" s="54" t="s">
        <v>1</v>
      </c>
      <c r="BG54" s="52" t="s">
        <v>1</v>
      </c>
      <c r="BH54" s="52" t="s">
        <v>1</v>
      </c>
      <c r="BI54" s="52" t="s">
        <v>1</v>
      </c>
      <c r="BJ54" s="106"/>
      <c r="BK54" s="52" t="s">
        <v>1</v>
      </c>
      <c r="BL54" s="110"/>
      <c r="BM54" s="53" t="s">
        <v>1</v>
      </c>
      <c r="BN54" s="52" t="s">
        <v>1</v>
      </c>
      <c r="BO54" s="1521"/>
      <c r="BP54" s="1521"/>
      <c r="BQ54" s="1521"/>
      <c r="BR54" s="1522"/>
      <c r="BS54" s="52" t="s">
        <v>1</v>
      </c>
      <c r="BT54" s="52" t="s">
        <v>1</v>
      </c>
      <c r="BU54" s="52" t="s">
        <v>1</v>
      </c>
      <c r="BV54" s="52" t="s">
        <v>1</v>
      </c>
      <c r="BW54" s="52" t="s">
        <v>1</v>
      </c>
      <c r="BX54" s="52" t="s">
        <v>1</v>
      </c>
      <c r="BY54" s="52" t="s">
        <v>1</v>
      </c>
      <c r="BZ54" s="52" t="s">
        <v>1</v>
      </c>
      <c r="CA54" s="52" t="s">
        <v>1</v>
      </c>
      <c r="CB54" s="52" t="s">
        <v>1</v>
      </c>
      <c r="CC54" s="52" t="s">
        <v>1</v>
      </c>
      <c r="CD54" s="150" t="s">
        <v>1</v>
      </c>
      <c r="CE54" s="137"/>
      <c r="CF54" s="138"/>
      <c r="CG54" s="44">
        <v>30</v>
      </c>
      <c r="CH54" s="60" t="str">
        <f t="shared" si="0"/>
        <v/>
      </c>
      <c r="CI54" s="60" t="str">
        <f t="shared" si="1"/>
        <v/>
      </c>
      <c r="CJ54" s="60" t="str">
        <f t="shared" si="2"/>
        <v/>
      </c>
      <c r="CK54" s="1455"/>
      <c r="CL54" s="1456"/>
      <c r="CM54" s="58"/>
      <c r="CN54" s="57"/>
      <c r="CO54" s="57"/>
      <c r="CP54" s="57"/>
      <c r="CQ54" s="105"/>
      <c r="CR54" s="61" t="s">
        <v>657</v>
      </c>
      <c r="CS54" s="54" t="s">
        <v>1</v>
      </c>
      <c r="CT54" s="106"/>
      <c r="CU54" s="106"/>
      <c r="CV54" s="52" t="s">
        <v>1</v>
      </c>
      <c r="CW54" s="106"/>
      <c r="CX54" s="106"/>
      <c r="CY54" s="52" t="s">
        <v>1</v>
      </c>
      <c r="CZ54" s="106"/>
      <c r="DA54" s="106"/>
      <c r="DB54" s="52" t="s">
        <v>1</v>
      </c>
      <c r="DC54" s="106"/>
      <c r="DD54" s="107"/>
      <c r="DE54" s="53" t="s">
        <v>1</v>
      </c>
      <c r="DF54" s="106"/>
      <c r="DG54" s="106"/>
      <c r="DH54" s="52" t="s">
        <v>1</v>
      </c>
      <c r="DI54" s="106"/>
      <c r="DJ54" s="106"/>
      <c r="DK54" s="52" t="s">
        <v>1</v>
      </c>
      <c r="DL54" s="106"/>
      <c r="DM54" s="106"/>
      <c r="DN54" s="52" t="s">
        <v>1</v>
      </c>
      <c r="DO54" s="106"/>
      <c r="DP54" s="107"/>
      <c r="DQ54" s="52" t="s">
        <v>1</v>
      </c>
      <c r="DR54" s="107"/>
      <c r="DS54" s="52" t="s">
        <v>1</v>
      </c>
      <c r="DT54" s="106"/>
      <c r="DU54" s="52" t="s">
        <v>1</v>
      </c>
      <c r="DV54" s="106"/>
      <c r="DW54" s="52" t="s">
        <v>1</v>
      </c>
      <c r="DX54" s="106"/>
      <c r="DY54" s="52" t="s">
        <v>1</v>
      </c>
      <c r="DZ54" s="51"/>
      <c r="EA54" s="1457"/>
      <c r="EB54" s="1458"/>
      <c r="EC54" s="53" t="s">
        <v>1</v>
      </c>
      <c r="ED54" s="51"/>
      <c r="EE54" s="54" t="s">
        <v>1</v>
      </c>
      <c r="EF54" s="60"/>
      <c r="EG54" s="52" t="s">
        <v>1</v>
      </c>
      <c r="EH54" s="52" t="s">
        <v>1</v>
      </c>
      <c r="EI54" s="52" t="s">
        <v>1</v>
      </c>
      <c r="EJ54" s="52" t="s">
        <v>1</v>
      </c>
      <c r="EK54" s="52" t="s">
        <v>1</v>
      </c>
      <c r="EL54" s="52" t="s">
        <v>1</v>
      </c>
      <c r="EM54" s="52" t="s">
        <v>1</v>
      </c>
      <c r="EN54" s="52" t="s">
        <v>1</v>
      </c>
      <c r="EO54" s="52" t="s">
        <v>1</v>
      </c>
      <c r="EP54" s="52" t="s">
        <v>1</v>
      </c>
      <c r="EQ54" s="52" t="s">
        <v>1</v>
      </c>
      <c r="ER54" s="55" t="s">
        <v>1</v>
      </c>
      <c r="ES54" s="52" t="s">
        <v>1</v>
      </c>
      <c r="ET54" s="60"/>
      <c r="EU54" s="52" t="s">
        <v>1</v>
      </c>
      <c r="EV54" s="52" t="s">
        <v>1</v>
      </c>
      <c r="EW54" s="52" t="s">
        <v>1</v>
      </c>
      <c r="EX54" s="52" t="s">
        <v>1</v>
      </c>
      <c r="EY54" s="52" t="s">
        <v>1</v>
      </c>
      <c r="EZ54" s="52" t="s">
        <v>1</v>
      </c>
      <c r="FA54" s="52" t="s">
        <v>1</v>
      </c>
      <c r="FB54" s="52" t="s">
        <v>1</v>
      </c>
      <c r="FC54" s="52" t="s">
        <v>1</v>
      </c>
      <c r="FD54" s="52" t="s">
        <v>1</v>
      </c>
      <c r="FE54" s="52" t="s">
        <v>1</v>
      </c>
      <c r="FF54" s="52" t="s">
        <v>1</v>
      </c>
      <c r="FG54" s="52" t="s">
        <v>1</v>
      </c>
      <c r="FH54" s="52" t="s">
        <v>1</v>
      </c>
      <c r="FI54" s="52" t="s">
        <v>1</v>
      </c>
      <c r="FJ54" s="56" t="s">
        <v>1</v>
      </c>
    </row>
  </sheetData>
  <dataConsolidate/>
  <mergeCells count="588">
    <mergeCell ref="B18:B24"/>
    <mergeCell ref="C18:C24"/>
    <mergeCell ref="D18:D24"/>
    <mergeCell ref="E3:P3"/>
    <mergeCell ref="CE25:CF25"/>
    <mergeCell ref="BX12:BX24"/>
    <mergeCell ref="BY12:BY24"/>
    <mergeCell ref="AG12:AG24"/>
    <mergeCell ref="AH12:AH24"/>
    <mergeCell ref="U12:U24"/>
    <mergeCell ref="V12:V24"/>
    <mergeCell ref="W12:W24"/>
    <mergeCell ref="X12:X24"/>
    <mergeCell ref="Y12:Y24"/>
    <mergeCell ref="Z12:Z24"/>
    <mergeCell ref="AA12:AB24"/>
    <mergeCell ref="AC12:AC24"/>
    <mergeCell ref="Q12:R24"/>
    <mergeCell ref="S12:S24"/>
    <mergeCell ref="Q25:R25"/>
    <mergeCell ref="T12:T24"/>
    <mergeCell ref="AD12:AD24"/>
    <mergeCell ref="G6:P6"/>
    <mergeCell ref="G8:L8"/>
    <mergeCell ref="EC10:ED11"/>
    <mergeCell ref="BZ12:BZ24"/>
    <mergeCell ref="CA12:CA24"/>
    <mergeCell ref="CB12:CB24"/>
    <mergeCell ref="CC12:CC24"/>
    <mergeCell ref="CD12:CD24"/>
    <mergeCell ref="BJ16:BJ24"/>
    <mergeCell ref="BK16:BK24"/>
    <mergeCell ref="BL16:BL24"/>
    <mergeCell ref="CH18:CH24"/>
    <mergeCell ref="CI18:CI24"/>
    <mergeCell ref="CJ18:CJ24"/>
    <mergeCell ref="DH10:DJ10"/>
    <mergeCell ref="DK10:DM10"/>
    <mergeCell ref="DN10:DP10"/>
    <mergeCell ref="EA10:EB11"/>
    <mergeCell ref="DS11:DT11"/>
    <mergeCell ref="DU11:DV11"/>
    <mergeCell ref="DW11:DX11"/>
    <mergeCell ref="DY11:DZ11"/>
    <mergeCell ref="CS12:CS24"/>
    <mergeCell ref="CT12:CT24"/>
    <mergeCell ref="CU12:CU24"/>
    <mergeCell ref="CV12:CV24"/>
    <mergeCell ref="BO54:BR54"/>
    <mergeCell ref="AI12:AI24"/>
    <mergeCell ref="AJ12:AJ24"/>
    <mergeCell ref="AK12:AN24"/>
    <mergeCell ref="AO12:AO24"/>
    <mergeCell ref="AP12:AS24"/>
    <mergeCell ref="BW12:BW24"/>
    <mergeCell ref="BO25:BR25"/>
    <mergeCell ref="BO26:BR26"/>
    <mergeCell ref="BI16:BI24"/>
    <mergeCell ref="BO27:BR27"/>
    <mergeCell ref="BO28:BR28"/>
    <mergeCell ref="BO29:BR29"/>
    <mergeCell ref="BO30:BR30"/>
    <mergeCell ref="BO31:BR31"/>
    <mergeCell ref="BO32:BR32"/>
    <mergeCell ref="BO33:BR33"/>
    <mergeCell ref="BO34:BR34"/>
    <mergeCell ref="BO35:BR35"/>
    <mergeCell ref="BO36:BR36"/>
    <mergeCell ref="BO37:BR37"/>
    <mergeCell ref="BO38:BR38"/>
    <mergeCell ref="BO39:BR39"/>
    <mergeCell ref="BO40:BR40"/>
    <mergeCell ref="M8:P9"/>
    <mergeCell ref="G9:L11"/>
    <mergeCell ref="M10:P11"/>
    <mergeCell ref="E12:F24"/>
    <mergeCell ref="G12:G24"/>
    <mergeCell ref="H12:I23"/>
    <mergeCell ref="J12:K24"/>
    <mergeCell ref="L12:L24"/>
    <mergeCell ref="M12:M24"/>
    <mergeCell ref="N12:O23"/>
    <mergeCell ref="P12:P24"/>
    <mergeCell ref="H24:I24"/>
    <mergeCell ref="N24:O24"/>
    <mergeCell ref="E8:F9"/>
    <mergeCell ref="E10:F11"/>
    <mergeCell ref="E25:F25"/>
    <mergeCell ref="H25:I25"/>
    <mergeCell ref="J25:K25"/>
    <mergeCell ref="N25:O25"/>
    <mergeCell ref="E26:F26"/>
    <mergeCell ref="H26:I26"/>
    <mergeCell ref="J26:K26"/>
    <mergeCell ref="N26:O26"/>
    <mergeCell ref="E27:F27"/>
    <mergeCell ref="H27:I27"/>
    <mergeCell ref="J27:K27"/>
    <mergeCell ref="N27:O27"/>
    <mergeCell ref="E28:F28"/>
    <mergeCell ref="H28:I28"/>
    <mergeCell ref="J28:K28"/>
    <mergeCell ref="N28:O28"/>
    <mergeCell ref="E29:F29"/>
    <mergeCell ref="H29:I29"/>
    <mergeCell ref="J29:K29"/>
    <mergeCell ref="N29:O29"/>
    <mergeCell ref="E30:F30"/>
    <mergeCell ref="H30:I30"/>
    <mergeCell ref="J30:K30"/>
    <mergeCell ref="N30:O30"/>
    <mergeCell ref="E31:F31"/>
    <mergeCell ref="H31:I31"/>
    <mergeCell ref="J31:K31"/>
    <mergeCell ref="N31:O31"/>
    <mergeCell ref="E32:F32"/>
    <mergeCell ref="H32:I32"/>
    <mergeCell ref="J32:K32"/>
    <mergeCell ref="N32:O32"/>
    <mergeCell ref="E33:F33"/>
    <mergeCell ref="H33:I33"/>
    <mergeCell ref="J33:K33"/>
    <mergeCell ref="N33:O33"/>
    <mergeCell ref="E34:F34"/>
    <mergeCell ref="H34:I34"/>
    <mergeCell ref="J34:K34"/>
    <mergeCell ref="N34:O34"/>
    <mergeCell ref="E35:F35"/>
    <mergeCell ref="H35:I35"/>
    <mergeCell ref="J35:K35"/>
    <mergeCell ref="N35:O35"/>
    <mergeCell ref="E36:F36"/>
    <mergeCell ref="H36:I36"/>
    <mergeCell ref="J36:K36"/>
    <mergeCell ref="N36:O36"/>
    <mergeCell ref="E37:F37"/>
    <mergeCell ref="H37:I37"/>
    <mergeCell ref="J37:K37"/>
    <mergeCell ref="N37:O37"/>
    <mergeCell ref="E38:F38"/>
    <mergeCell ref="H38:I38"/>
    <mergeCell ref="J38:K38"/>
    <mergeCell ref="N38:O38"/>
    <mergeCell ref="E39:F39"/>
    <mergeCell ref="H39:I39"/>
    <mergeCell ref="J39:K39"/>
    <mergeCell ref="N39:O39"/>
    <mergeCell ref="E40:F40"/>
    <mergeCell ref="H40:I40"/>
    <mergeCell ref="J40:K40"/>
    <mergeCell ref="N40:O40"/>
    <mergeCell ref="E41:F41"/>
    <mergeCell ref="H41:I41"/>
    <mergeCell ref="J41:K41"/>
    <mergeCell ref="N41:O41"/>
    <mergeCell ref="E42:F42"/>
    <mergeCell ref="H42:I42"/>
    <mergeCell ref="J42:K42"/>
    <mergeCell ref="N42:O42"/>
    <mergeCell ref="E43:F43"/>
    <mergeCell ref="H43:I43"/>
    <mergeCell ref="J43:K43"/>
    <mergeCell ref="N43:O43"/>
    <mergeCell ref="E44:F44"/>
    <mergeCell ref="H44:I44"/>
    <mergeCell ref="J44:K44"/>
    <mergeCell ref="N44:O44"/>
    <mergeCell ref="E45:F45"/>
    <mergeCell ref="H45:I45"/>
    <mergeCell ref="J45:K45"/>
    <mergeCell ref="N45:O45"/>
    <mergeCell ref="E46:F46"/>
    <mergeCell ref="H46:I46"/>
    <mergeCell ref="J46:K46"/>
    <mergeCell ref="N46:O46"/>
    <mergeCell ref="E47:F47"/>
    <mergeCell ref="H47:I47"/>
    <mergeCell ref="J47:K47"/>
    <mergeCell ref="N47:O47"/>
    <mergeCell ref="E48:F48"/>
    <mergeCell ref="H48:I48"/>
    <mergeCell ref="J48:K48"/>
    <mergeCell ref="N48:O48"/>
    <mergeCell ref="E49:F49"/>
    <mergeCell ref="H49:I49"/>
    <mergeCell ref="J49:K49"/>
    <mergeCell ref="N49:O49"/>
    <mergeCell ref="E50:F50"/>
    <mergeCell ref="H50:I50"/>
    <mergeCell ref="J50:K50"/>
    <mergeCell ref="N50:O50"/>
    <mergeCell ref="E51:F51"/>
    <mergeCell ref="H51:I51"/>
    <mergeCell ref="J51:K51"/>
    <mergeCell ref="N51:O51"/>
    <mergeCell ref="E52:F52"/>
    <mergeCell ref="H52:I52"/>
    <mergeCell ref="J52:K52"/>
    <mergeCell ref="N52:O52"/>
    <mergeCell ref="E53:F53"/>
    <mergeCell ref="H53:I53"/>
    <mergeCell ref="J53:K53"/>
    <mergeCell ref="N53:O53"/>
    <mergeCell ref="E54:F54"/>
    <mergeCell ref="H54:I54"/>
    <mergeCell ref="J54:K54"/>
    <mergeCell ref="N54:O54"/>
    <mergeCell ref="AG8:AS8"/>
    <mergeCell ref="Q9:R9"/>
    <mergeCell ref="S9:T9"/>
    <mergeCell ref="V9:Z11"/>
    <mergeCell ref="AA9:AD11"/>
    <mergeCell ref="AG9:AS9"/>
    <mergeCell ref="AE9:AF11"/>
    <mergeCell ref="AA25:AB25"/>
    <mergeCell ref="AE25:AF25"/>
    <mergeCell ref="AK25:AN25"/>
    <mergeCell ref="AP25:AS25"/>
    <mergeCell ref="AE12:AF24"/>
    <mergeCell ref="Q8:R8"/>
    <mergeCell ref="S8:T8"/>
    <mergeCell ref="U8:AF8"/>
    <mergeCell ref="Q26:R26"/>
    <mergeCell ref="AA26:AB26"/>
    <mergeCell ref="AE26:AF26"/>
    <mergeCell ref="AK26:AN26"/>
    <mergeCell ref="AP26:AS26"/>
    <mergeCell ref="Q27:R27"/>
    <mergeCell ref="AA27:AB27"/>
    <mergeCell ref="AE27:AF27"/>
    <mergeCell ref="AK27:AN27"/>
    <mergeCell ref="AP27:AS27"/>
    <mergeCell ref="Q28:R28"/>
    <mergeCell ref="AA28:AB28"/>
    <mergeCell ref="AE28:AF28"/>
    <mergeCell ref="AK28:AN28"/>
    <mergeCell ref="AP28:AS28"/>
    <mergeCell ref="Q29:R29"/>
    <mergeCell ref="AA29:AB29"/>
    <mergeCell ref="AE29:AF29"/>
    <mergeCell ref="AK29:AN29"/>
    <mergeCell ref="AP29:AS29"/>
    <mergeCell ref="Q30:R30"/>
    <mergeCell ref="AA30:AB30"/>
    <mergeCell ref="AE30:AF30"/>
    <mergeCell ref="AK30:AN30"/>
    <mergeCell ref="AP30:AS30"/>
    <mergeCell ref="Q31:R31"/>
    <mergeCell ref="AA31:AB31"/>
    <mergeCell ref="AE31:AF31"/>
    <mergeCell ref="AK31:AN31"/>
    <mergeCell ref="AP31:AS31"/>
    <mergeCell ref="Q32:R32"/>
    <mergeCell ref="AA32:AB32"/>
    <mergeCell ref="AE32:AF32"/>
    <mergeCell ref="AK32:AN32"/>
    <mergeCell ref="AP32:AS32"/>
    <mergeCell ref="Q33:R33"/>
    <mergeCell ref="AA33:AB33"/>
    <mergeCell ref="AE33:AF33"/>
    <mergeCell ref="AK33:AN33"/>
    <mergeCell ref="AP33:AS33"/>
    <mergeCell ref="Q34:R34"/>
    <mergeCell ref="AA34:AB34"/>
    <mergeCell ref="AE34:AF34"/>
    <mergeCell ref="AK34:AN34"/>
    <mergeCell ref="AP34:AS34"/>
    <mergeCell ref="Q35:R35"/>
    <mergeCell ref="AA35:AB35"/>
    <mergeCell ref="AE35:AF35"/>
    <mergeCell ref="AK35:AN35"/>
    <mergeCell ref="AP35:AS35"/>
    <mergeCell ref="Q36:R36"/>
    <mergeCell ref="AA36:AB36"/>
    <mergeCell ref="AE36:AF36"/>
    <mergeCell ref="AK36:AN36"/>
    <mergeCell ref="AP36:AS36"/>
    <mergeCell ref="Q37:R37"/>
    <mergeCell ref="AA37:AB37"/>
    <mergeCell ref="AE37:AF37"/>
    <mergeCell ref="AK37:AN37"/>
    <mergeCell ref="AP37:AS37"/>
    <mergeCell ref="Q38:R38"/>
    <mergeCell ref="AA38:AB38"/>
    <mergeCell ref="AE38:AF38"/>
    <mergeCell ref="AK38:AN38"/>
    <mergeCell ref="AP38:AS38"/>
    <mergeCell ref="Q39:R39"/>
    <mergeCell ref="AA39:AB39"/>
    <mergeCell ref="AE39:AF39"/>
    <mergeCell ref="AK39:AN39"/>
    <mergeCell ref="AP39:AS39"/>
    <mergeCell ref="Q40:R40"/>
    <mergeCell ref="AA40:AB40"/>
    <mergeCell ref="AE40:AF40"/>
    <mergeCell ref="AK40:AN40"/>
    <mergeCell ref="AP40:AS40"/>
    <mergeCell ref="Q41:R41"/>
    <mergeCell ref="AA41:AB41"/>
    <mergeCell ref="AE41:AF41"/>
    <mergeCell ref="AK41:AN41"/>
    <mergeCell ref="AP41:AS41"/>
    <mergeCell ref="Q42:R42"/>
    <mergeCell ref="AA42:AB42"/>
    <mergeCell ref="AE42:AF42"/>
    <mergeCell ref="AK42:AN42"/>
    <mergeCell ref="AP42:AS42"/>
    <mergeCell ref="Q43:R43"/>
    <mergeCell ref="AA43:AB43"/>
    <mergeCell ref="AE43:AF43"/>
    <mergeCell ref="AK43:AN43"/>
    <mergeCell ref="AP43:AS43"/>
    <mergeCell ref="Q44:R44"/>
    <mergeCell ref="AA44:AB44"/>
    <mergeCell ref="AE44:AF44"/>
    <mergeCell ref="AK44:AN44"/>
    <mergeCell ref="AP44:AS44"/>
    <mergeCell ref="Q48:R48"/>
    <mergeCell ref="AA48:AB48"/>
    <mergeCell ref="AE48:AF48"/>
    <mergeCell ref="AK48:AN48"/>
    <mergeCell ref="AP48:AS48"/>
    <mergeCell ref="Q45:R45"/>
    <mergeCell ref="AA45:AB45"/>
    <mergeCell ref="AE45:AF45"/>
    <mergeCell ref="AK45:AN45"/>
    <mergeCell ref="AP45:AS45"/>
    <mergeCell ref="Q46:R46"/>
    <mergeCell ref="AA46:AB46"/>
    <mergeCell ref="AE46:AF46"/>
    <mergeCell ref="AK46:AN46"/>
    <mergeCell ref="AP46:AS46"/>
    <mergeCell ref="Q54:R54"/>
    <mergeCell ref="AA54:AB54"/>
    <mergeCell ref="AE54:AF54"/>
    <mergeCell ref="AK54:AN54"/>
    <mergeCell ref="AP54:AS54"/>
    <mergeCell ref="Q51:R51"/>
    <mergeCell ref="AA51:AB51"/>
    <mergeCell ref="AE51:AF51"/>
    <mergeCell ref="AK51:AN51"/>
    <mergeCell ref="AP51:AS51"/>
    <mergeCell ref="Q52:R52"/>
    <mergeCell ref="AA52:AB52"/>
    <mergeCell ref="AE52:AF52"/>
    <mergeCell ref="AK52:AN52"/>
    <mergeCell ref="AP52:AS52"/>
    <mergeCell ref="AT8:AU8"/>
    <mergeCell ref="AT12:AT24"/>
    <mergeCell ref="AU12:AU24"/>
    <mergeCell ref="AT9:AU11"/>
    <mergeCell ref="Q53:R53"/>
    <mergeCell ref="AA53:AB53"/>
    <mergeCell ref="AE53:AF53"/>
    <mergeCell ref="AK53:AN53"/>
    <mergeCell ref="AP53:AS53"/>
    <mergeCell ref="Q49:R49"/>
    <mergeCell ref="AA49:AB49"/>
    <mergeCell ref="AE49:AF49"/>
    <mergeCell ref="AK49:AN49"/>
    <mergeCell ref="AP49:AS49"/>
    <mergeCell ref="Q50:R50"/>
    <mergeCell ref="AA50:AB50"/>
    <mergeCell ref="AE50:AF50"/>
    <mergeCell ref="AK50:AN50"/>
    <mergeCell ref="AP50:AS50"/>
    <mergeCell ref="Q47:R47"/>
    <mergeCell ref="AA47:AB47"/>
    <mergeCell ref="AE47:AF47"/>
    <mergeCell ref="AK47:AN47"/>
    <mergeCell ref="AP47:AS47"/>
    <mergeCell ref="AV8:BE8"/>
    <mergeCell ref="AW9:BB9"/>
    <mergeCell ref="BC9:BE11"/>
    <mergeCell ref="AV12:AV24"/>
    <mergeCell ref="AW12:AW22"/>
    <mergeCell ref="AX12:AX24"/>
    <mergeCell ref="AY12:AY24"/>
    <mergeCell ref="AZ12:AZ24"/>
    <mergeCell ref="BA12:BA24"/>
    <mergeCell ref="BB12:BB22"/>
    <mergeCell ref="BC12:BD14"/>
    <mergeCell ref="BE12:BE24"/>
    <mergeCell ref="BC15:BC24"/>
    <mergeCell ref="BD15:BD24"/>
    <mergeCell ref="AW23:AW24"/>
    <mergeCell ref="BB23:BB24"/>
    <mergeCell ref="BF6:CD6"/>
    <mergeCell ref="BF8:BL8"/>
    <mergeCell ref="BM8:CD8"/>
    <mergeCell ref="CE8:CF24"/>
    <mergeCell ref="BF9:BL9"/>
    <mergeCell ref="BM9:BR11"/>
    <mergeCell ref="BS9:CD10"/>
    <mergeCell ref="BF10:BH11"/>
    <mergeCell ref="BI10:BL11"/>
    <mergeCell ref="BS11:BV11"/>
    <mergeCell ref="BW11:BZ11"/>
    <mergeCell ref="CA11:CD11"/>
    <mergeCell ref="BF12:BF24"/>
    <mergeCell ref="BG12:BG24"/>
    <mergeCell ref="BH12:BH24"/>
    <mergeCell ref="BI12:BJ15"/>
    <mergeCell ref="BK12:BL15"/>
    <mergeCell ref="BM12:BM24"/>
    <mergeCell ref="BN12:BN24"/>
    <mergeCell ref="BO12:BR24"/>
    <mergeCell ref="BS12:BS24"/>
    <mergeCell ref="BT12:BT24"/>
    <mergeCell ref="BU12:BU24"/>
    <mergeCell ref="BV12:BV24"/>
    <mergeCell ref="BO41:BR41"/>
    <mergeCell ref="BO42:BR42"/>
    <mergeCell ref="BO43:BR43"/>
    <mergeCell ref="BO44:BR44"/>
    <mergeCell ref="BO45:BR45"/>
    <mergeCell ref="BO46:BR46"/>
    <mergeCell ref="BO47:BR47"/>
    <mergeCell ref="BO48:BR48"/>
    <mergeCell ref="BO49:BR49"/>
    <mergeCell ref="BO50:BR50"/>
    <mergeCell ref="BO51:BR51"/>
    <mergeCell ref="BO52:BR52"/>
    <mergeCell ref="BO53:BR53"/>
    <mergeCell ref="CS6:DZ6"/>
    <mergeCell ref="EA6:ED6"/>
    <mergeCell ref="EE6:FJ6"/>
    <mergeCell ref="CS8:DD8"/>
    <mergeCell ref="DE8:DP8"/>
    <mergeCell ref="DQ8:DR11"/>
    <mergeCell ref="DS8:DZ10"/>
    <mergeCell ref="EA8:ED9"/>
    <mergeCell ref="EE8:FJ8"/>
    <mergeCell ref="CS9:CX9"/>
    <mergeCell ref="CY9:DD9"/>
    <mergeCell ref="DE9:DJ9"/>
    <mergeCell ref="DK9:DP9"/>
    <mergeCell ref="EE9:ER9"/>
    <mergeCell ref="ES9:FJ9"/>
    <mergeCell ref="CS10:CU10"/>
    <mergeCell ref="CV10:CX10"/>
    <mergeCell ref="CY10:DA10"/>
    <mergeCell ref="DB10:DD10"/>
    <mergeCell ref="DE10:DG10"/>
    <mergeCell ref="CW12:CW24"/>
    <mergeCell ref="CX12:CX24"/>
    <mergeCell ref="CY12:CY24"/>
    <mergeCell ref="CZ12:CZ22"/>
    <mergeCell ref="DA12:DA22"/>
    <mergeCell ref="DB12:DB24"/>
    <mergeCell ref="DC12:DC22"/>
    <mergeCell ref="DD12:DD22"/>
    <mergeCell ref="DE12:DE24"/>
    <mergeCell ref="DF12:DF24"/>
    <mergeCell ref="DG12:DG24"/>
    <mergeCell ref="DH12:DH24"/>
    <mergeCell ref="DI12:DI24"/>
    <mergeCell ref="DJ12:DJ24"/>
    <mergeCell ref="DK12:DK24"/>
    <mergeCell ref="DL12:DL22"/>
    <mergeCell ref="DM12:DM22"/>
    <mergeCell ref="DN12:DN24"/>
    <mergeCell ref="DO12:DO22"/>
    <mergeCell ref="DP12:DP22"/>
    <mergeCell ref="DQ12:DQ24"/>
    <mergeCell ref="DR12:DR24"/>
    <mergeCell ref="DS12:DS24"/>
    <mergeCell ref="DT12:DT24"/>
    <mergeCell ref="DU12:DU24"/>
    <mergeCell ref="DV12:DV24"/>
    <mergeCell ref="DW12:DW24"/>
    <mergeCell ref="DX12:DX24"/>
    <mergeCell ref="DY12:DY24"/>
    <mergeCell ref="DZ12:DZ24"/>
    <mergeCell ref="EA12:EB24"/>
    <mergeCell ref="EC12:EC24"/>
    <mergeCell ref="ED12:ED24"/>
    <mergeCell ref="EE12:EE24"/>
    <mergeCell ref="ER12:ER24"/>
    <mergeCell ref="ES12:ES24"/>
    <mergeCell ref="ET12:ET24"/>
    <mergeCell ref="EU12:EU24"/>
    <mergeCell ref="EV12:EV24"/>
    <mergeCell ref="EW12:EW24"/>
    <mergeCell ref="EF12:EF24"/>
    <mergeCell ref="EG12:EG24"/>
    <mergeCell ref="EH12:EH24"/>
    <mergeCell ref="EI12:EI24"/>
    <mergeCell ref="EJ12:EJ24"/>
    <mergeCell ref="EK12:EK24"/>
    <mergeCell ref="EL12:EL24"/>
    <mergeCell ref="EM12:EM24"/>
    <mergeCell ref="EN12:EN24"/>
    <mergeCell ref="FG12:FG24"/>
    <mergeCell ref="FH12:FH24"/>
    <mergeCell ref="FI12:FI24"/>
    <mergeCell ref="FJ12:FJ24"/>
    <mergeCell ref="CZ23:CZ24"/>
    <mergeCell ref="DA23:DA24"/>
    <mergeCell ref="DC23:DC24"/>
    <mergeCell ref="DD23:DD24"/>
    <mergeCell ref="DL23:DL24"/>
    <mergeCell ref="DM23:DM24"/>
    <mergeCell ref="DO23:DO24"/>
    <mergeCell ref="DP23:DP24"/>
    <mergeCell ref="EX12:EX24"/>
    <mergeCell ref="EY12:EY24"/>
    <mergeCell ref="EZ12:EZ24"/>
    <mergeCell ref="FA12:FA24"/>
    <mergeCell ref="FB12:FB24"/>
    <mergeCell ref="FC12:FC24"/>
    <mergeCell ref="FD12:FD24"/>
    <mergeCell ref="FE12:FE24"/>
    <mergeCell ref="FF12:FF24"/>
    <mergeCell ref="EO12:EO24"/>
    <mergeCell ref="EP12:EP24"/>
    <mergeCell ref="EQ12:EQ24"/>
    <mergeCell ref="EA25:EB25"/>
    <mergeCell ref="EA26:EB26"/>
    <mergeCell ref="EA27:EB27"/>
    <mergeCell ref="EA28:EB28"/>
    <mergeCell ref="EA29:EB29"/>
    <mergeCell ref="EA30:EB30"/>
    <mergeCell ref="EA31:EB31"/>
    <mergeCell ref="EA32:EB32"/>
    <mergeCell ref="EA33:EB33"/>
    <mergeCell ref="EA34:EB34"/>
    <mergeCell ref="EA35:EB35"/>
    <mergeCell ref="EA36:EB36"/>
    <mergeCell ref="EA37:EB37"/>
    <mergeCell ref="EA38:EB38"/>
    <mergeCell ref="EA39:EB39"/>
    <mergeCell ref="EA40:EB40"/>
    <mergeCell ref="EA41:EB41"/>
    <mergeCell ref="EA42:EB42"/>
    <mergeCell ref="EA43:EB43"/>
    <mergeCell ref="EA44:EB44"/>
    <mergeCell ref="EA45:EB45"/>
    <mergeCell ref="EA46:EB46"/>
    <mergeCell ref="EA47:EB47"/>
    <mergeCell ref="EA48:EB48"/>
    <mergeCell ref="EA49:EB49"/>
    <mergeCell ref="EA50:EB50"/>
    <mergeCell ref="EA51:EB51"/>
    <mergeCell ref="EA52:EB52"/>
    <mergeCell ref="EA53:EB53"/>
    <mergeCell ref="EA54:EB54"/>
    <mergeCell ref="CK6:CQ6"/>
    <mergeCell ref="CK8:CL8"/>
    <mergeCell ref="CM8:CR8"/>
    <mergeCell ref="CK9:CL11"/>
    <mergeCell ref="CM9:CR11"/>
    <mergeCell ref="CK12:CL24"/>
    <mergeCell ref="CM12:CM24"/>
    <mergeCell ref="CN12:CN24"/>
    <mergeCell ref="CO12:CO24"/>
    <mergeCell ref="CP12:CP24"/>
    <mergeCell ref="CQ12:CR24"/>
    <mergeCell ref="CK25:CL25"/>
    <mergeCell ref="CK26:CL26"/>
    <mergeCell ref="CK27:CL27"/>
    <mergeCell ref="CK28:CL28"/>
    <mergeCell ref="CK29:CL29"/>
    <mergeCell ref="CK30:CL30"/>
    <mergeCell ref="CK31:CL31"/>
    <mergeCell ref="CK32:CL32"/>
    <mergeCell ref="CK33:CL33"/>
    <mergeCell ref="CK34:CL34"/>
    <mergeCell ref="CK35:CL35"/>
    <mergeCell ref="CK36:CL36"/>
    <mergeCell ref="CK37:CL37"/>
    <mergeCell ref="CK38:CL38"/>
    <mergeCell ref="CK39:CL39"/>
    <mergeCell ref="CK40:CL40"/>
    <mergeCell ref="CK41:CL41"/>
    <mergeCell ref="CK42:CL42"/>
    <mergeCell ref="CK43:CL43"/>
    <mergeCell ref="CK53:CL53"/>
    <mergeCell ref="CK54:CL54"/>
    <mergeCell ref="CK44:CL44"/>
    <mergeCell ref="CK45:CL45"/>
    <mergeCell ref="CK46:CL46"/>
    <mergeCell ref="CK47:CL47"/>
    <mergeCell ref="CK48:CL48"/>
    <mergeCell ref="CK49:CL49"/>
    <mergeCell ref="CK50:CL50"/>
    <mergeCell ref="CK51:CL51"/>
    <mergeCell ref="CK52:CL52"/>
  </mergeCells>
  <phoneticPr fontId="36"/>
  <dataValidations disablePrompts="1" count="11">
    <dataValidation type="list" allowBlank="1" showInputMessage="1" showErrorMessage="1" sqref="G25:G54 M25:M54" xr:uid="{BEDD3B1C-B101-4D6A-8837-14D0619ECFE7}">
      <formula1>"　,8,7,6,5,4,3,2,1"</formula1>
    </dataValidation>
    <dataValidation type="list" allowBlank="1" showInputMessage="1" showErrorMessage="1" sqref="DX25:DX54 E25:E54 AE25:AE54 BJ25:BJ54 DT25:DT54 DV25:DV54 DZ25:DZ54" xr:uid="{5D24194B-6FBE-4042-9389-0D129E58F8C4}">
      <formula1>"　,3,2,1"</formula1>
    </dataValidation>
    <dataValidation type="list" allowBlank="1" showInputMessage="1" showErrorMessage="1" sqref="AU25:AU54 T25:T54 DR25:DR54 Q25:R54" xr:uid="{BC76AE2C-160D-408C-B0AE-944896A4D627}">
      <formula1>"　,4,3,2,1"</formula1>
    </dataValidation>
    <dataValidation type="list" allowBlank="1" showInputMessage="1" showErrorMessage="1" sqref="AC25:AD54 AG25:AJ54 AT25:AT54 S25:S54 U25:AA54 AV25:AV54 AX25:BA54 BC25:BI54 BM25:BN54 BK25:BK54 EU25:FJ54 EG25:ES54 CV25:CV54 EC25:EC54 BS25:CD54 CS25:CS54 EE25:EE54 DB25:DB54 CY25:CY54 DE25:DE54 DH25:DH54 DK25:DK54 DQ25:DQ54 DS25:DS54 DU25:DU54 DN25:DN54 DW25:DW54 DY25:DY54 AO25:AO54" xr:uid="{C3897F0F-2DFE-4CEA-8C3B-3E2852B342E7}">
      <formula1>"□,■"</formula1>
    </dataValidation>
    <dataValidation type="list" allowBlank="1" showInputMessage="1" showErrorMessage="1" sqref="CT25:CU54 CW25:CX54 DF25:DG54 EA25:EB54 DI25:DJ54 ED25:ED54" xr:uid="{B412941F-04AD-4C47-A0FB-DD566301690F}">
      <formula1>"　,5,4,3,2,1"</formula1>
    </dataValidation>
    <dataValidation type="list" allowBlank="1" showInputMessage="1" showErrorMessage="1" sqref="CZ25:DA54 DC25:DD54" xr:uid="{6F0C6163-3F7C-4796-A226-C4016ABB2B48}">
      <formula1>"　,27,20,15,11,その他"</formula1>
    </dataValidation>
    <dataValidation type="list" allowBlank="1" showInputMessage="1" showErrorMessage="1" sqref="DL25:DM54 DO25:DP54" xr:uid="{B3960699-86DA-42C5-BC27-781A5E45C43E}">
      <formula1>"　,30,25,20,15,その他"</formula1>
    </dataValidation>
    <dataValidation type="list" allowBlank="1" showInputMessage="1" showErrorMessage="1" sqref="P25:P54" xr:uid="{8B47414A-2DD8-47DC-9229-C656A55775A5}">
      <formula1>"　,6,5,4,1"</formula1>
    </dataValidation>
    <dataValidation type="list" allowBlank="1" showInputMessage="1" showErrorMessage="1" sqref="CR25:CR54" xr:uid="{E65B485E-7E7C-484D-815B-85D1E1923BF0}">
      <formula1>"%,%以上"</formula1>
    </dataValidation>
    <dataValidation type="list" allowBlank="1" showInputMessage="1" showErrorMessage="1" sqref="BL25:BL54" xr:uid="{27DA5BCA-D00A-41F5-9234-6B6BD5CF9018}">
      <formula1>"　,3,2"</formula1>
    </dataValidation>
    <dataValidation type="list" allowBlank="1" showInputMessage="1" showErrorMessage="1" sqref="L25:L54" xr:uid="{1EE79784-DF9A-47EB-B151-DEAE93744DC7}">
      <formula1>"7,6,5,4,3,2,1"</formula1>
    </dataValidation>
  </dataValidations>
  <pageMargins left="0.31496062992125984" right="0.15748031496062992" top="0.31496062992125984" bottom="0.15748031496062992" header="0.19685039370078741" footer="7.874015748031496E-2"/>
  <pageSetup paperSize="8" scale="70" fitToHeight="0" orientation="landscape" r:id="rId1"/>
  <headerFooter>
    <oddFooter>&amp;R&amp;"ＭＳ Ｐ明朝,標準"&amp;10SS250401-04(1)</oddFooter>
  </headerFooter>
  <colBreaks count="1" manualBreakCount="1">
    <brk id="84" max="50" man="1"/>
  </col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75477-058F-4E85-B790-179C9ADBB658}">
  <sheetPr>
    <tabColor theme="7" tint="0.39997558519241921"/>
    <pageSetUpPr fitToPage="1"/>
  </sheetPr>
  <dimension ref="B2:AK286"/>
  <sheetViews>
    <sheetView view="pageBreakPreview" zoomScaleNormal="100" zoomScaleSheetLayoutView="100" workbookViewId="0">
      <selection activeCell="Z8" sqref="Z8:AB8"/>
    </sheetView>
  </sheetViews>
  <sheetFormatPr defaultColWidth="2.59765625" defaultRowHeight="14.25" customHeight="1"/>
  <cols>
    <col min="1" max="16384" width="2.59765625" style="13"/>
  </cols>
  <sheetData>
    <row r="2" spans="2:36" ht="14.25" customHeight="1">
      <c r="B2" s="19" t="s">
        <v>598</v>
      </c>
      <c r="AJ2" s="183" t="s">
        <v>3</v>
      </c>
    </row>
    <row r="3" spans="2:36" ht="16.350000000000001" customHeight="1">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2:36" ht="16.350000000000001" customHeight="1">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83"/>
    </row>
    <row r="5" spans="2:36" ht="16.350000000000001" customHeight="1">
      <c r="C5" s="904" t="s">
        <v>599</v>
      </c>
      <c r="D5" s="904"/>
      <c r="E5" s="904"/>
      <c r="F5" s="904"/>
      <c r="G5" s="904"/>
      <c r="H5" s="904"/>
      <c r="I5" s="904"/>
      <c r="J5" s="904"/>
      <c r="K5" s="904"/>
      <c r="L5" s="904"/>
      <c r="M5" s="904"/>
      <c r="N5" s="904"/>
      <c r="O5" s="904"/>
      <c r="P5" s="904"/>
      <c r="Q5" s="904"/>
      <c r="R5" s="904"/>
      <c r="S5" s="904"/>
      <c r="T5" s="904"/>
      <c r="U5" s="904"/>
      <c r="V5" s="904"/>
      <c r="W5" s="904"/>
      <c r="X5" s="904"/>
      <c r="Y5" s="904"/>
      <c r="Z5" s="904"/>
      <c r="AA5" s="904"/>
      <c r="AB5" s="904"/>
      <c r="AC5" s="904"/>
      <c r="AD5" s="904"/>
      <c r="AE5" s="904"/>
      <c r="AF5" s="904"/>
      <c r="AG5" s="904"/>
      <c r="AH5" s="904"/>
      <c r="AI5" s="904"/>
      <c r="AJ5" s="904"/>
    </row>
    <row r="6" spans="2:36" ht="16.350000000000001" customHeight="1">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row>
    <row r="7" spans="2:36" ht="16.350000000000001" customHeight="1">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row>
    <row r="8" spans="2:36" ht="16.350000000000001" customHeight="1">
      <c r="C8" s="19"/>
      <c r="D8" s="19"/>
      <c r="E8" s="19"/>
      <c r="F8" s="19"/>
      <c r="G8" s="19"/>
      <c r="H8" s="19"/>
      <c r="I8" s="19"/>
      <c r="J8" s="19"/>
      <c r="K8" s="19"/>
      <c r="L8" s="19"/>
      <c r="M8" s="19"/>
      <c r="N8" s="19"/>
      <c r="O8" s="19"/>
      <c r="P8" s="19"/>
      <c r="Q8" s="19"/>
      <c r="R8" s="19"/>
      <c r="S8" s="19"/>
      <c r="T8" s="19"/>
      <c r="U8" s="19"/>
      <c r="V8" s="19"/>
      <c r="W8" s="19"/>
      <c r="X8" s="19"/>
      <c r="Y8" s="19"/>
      <c r="Z8" s="905"/>
      <c r="AA8" s="905"/>
      <c r="AB8" s="905"/>
      <c r="AC8" s="236" t="s">
        <v>5</v>
      </c>
      <c r="AD8" s="905"/>
      <c r="AE8" s="905"/>
      <c r="AF8" s="236" t="s">
        <v>6</v>
      </c>
      <c r="AG8" s="905"/>
      <c r="AH8" s="905"/>
      <c r="AI8" s="236" t="s">
        <v>7</v>
      </c>
    </row>
    <row r="9" spans="2:36" ht="16.350000000000001" customHeight="1">
      <c r="C9" s="19"/>
      <c r="D9" s="19"/>
      <c r="E9" s="19"/>
      <c r="F9" s="19"/>
      <c r="G9" s="19"/>
      <c r="H9" s="19"/>
      <c r="I9" s="19"/>
      <c r="J9" s="19"/>
      <c r="K9" s="19"/>
      <c r="L9" s="19"/>
      <c r="M9" s="19"/>
      <c r="N9" s="19"/>
      <c r="O9" s="19"/>
      <c r="P9" s="19"/>
      <c r="Q9" s="19"/>
      <c r="R9" s="19"/>
      <c r="S9" s="19"/>
      <c r="T9" s="19"/>
      <c r="U9" s="19"/>
      <c r="V9" s="19"/>
      <c r="W9" s="19"/>
      <c r="X9" s="19"/>
      <c r="Y9" s="19"/>
      <c r="Z9" s="19"/>
      <c r="AA9" s="183"/>
      <c r="AB9" s="183"/>
      <c r="AC9" s="183"/>
      <c r="AD9" s="19"/>
      <c r="AE9" s="183"/>
      <c r="AF9" s="183"/>
      <c r="AG9" s="19"/>
      <c r="AH9" s="183"/>
      <c r="AI9" s="183"/>
      <c r="AJ9" s="19"/>
    </row>
    <row r="10" spans="2:36" ht="16.350000000000001" customHeight="1">
      <c r="C10" s="19" t="s">
        <v>116</v>
      </c>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row>
    <row r="11" spans="2:36" ht="16.350000000000001" customHeight="1">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row>
    <row r="12" spans="2:36" ht="16.350000000000001" customHeight="1">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row>
    <row r="13" spans="2:36" ht="16.350000000000001" customHeight="1">
      <c r="C13" s="19"/>
      <c r="D13" s="19"/>
      <c r="E13" s="19"/>
      <c r="F13" s="19"/>
      <c r="G13" s="19"/>
      <c r="H13" s="19"/>
      <c r="I13" s="19"/>
      <c r="J13" s="19"/>
      <c r="K13" s="19"/>
      <c r="L13" s="19"/>
      <c r="M13" s="19"/>
      <c r="N13" s="19"/>
      <c r="O13" s="10"/>
      <c r="R13" s="10"/>
      <c r="S13" s="10"/>
      <c r="T13" s="183" t="s">
        <v>86</v>
      </c>
      <c r="V13" s="1683" t="str">
        <f>IF('設計評価申請書(共同)'!$U$13&lt;&gt;"",'設計評価申請書(共同)'!$U$13,"")</f>
        <v/>
      </c>
      <c r="W13" s="1683"/>
      <c r="X13" s="1683"/>
      <c r="Y13" s="1683"/>
      <c r="Z13" s="1683"/>
      <c r="AA13" s="1683"/>
      <c r="AB13" s="1683"/>
      <c r="AC13" s="1683"/>
      <c r="AD13" s="1683"/>
      <c r="AE13" s="1683"/>
      <c r="AF13" s="1683"/>
      <c r="AG13" s="1683"/>
      <c r="AH13" s="1683"/>
      <c r="AI13" s="1683"/>
      <c r="AJ13" s="19"/>
    </row>
    <row r="14" spans="2:36" ht="16.350000000000001" customHeight="1">
      <c r="C14" s="19"/>
      <c r="D14" s="19"/>
      <c r="E14" s="19"/>
      <c r="F14" s="19"/>
      <c r="G14" s="19"/>
      <c r="H14" s="19"/>
      <c r="I14" s="19"/>
      <c r="J14" s="19"/>
      <c r="K14" s="19"/>
      <c r="L14" s="19"/>
      <c r="M14" s="19"/>
      <c r="N14" s="19"/>
      <c r="O14" s="10"/>
      <c r="R14" s="10"/>
      <c r="S14" s="10"/>
      <c r="T14" s="183"/>
      <c r="V14" s="1683" t="str">
        <f>IF('設計評価申請書(共同)'!$U$14&lt;&gt;"",'設計評価申請書(共同)'!$U$14,"")</f>
        <v/>
      </c>
      <c r="W14" s="1683"/>
      <c r="X14" s="1683"/>
      <c r="Y14" s="1683"/>
      <c r="Z14" s="1683"/>
      <c r="AA14" s="1683"/>
      <c r="AB14" s="1683"/>
      <c r="AC14" s="1683"/>
      <c r="AD14" s="1683"/>
      <c r="AE14" s="1683"/>
      <c r="AF14" s="1683"/>
      <c r="AG14" s="1683"/>
      <c r="AH14" s="1683"/>
      <c r="AI14" s="1683"/>
      <c r="AJ14" s="10"/>
    </row>
    <row r="15" spans="2:36" ht="16.350000000000001" customHeight="1">
      <c r="C15" s="19"/>
      <c r="D15" s="19"/>
      <c r="E15" s="19"/>
      <c r="F15" s="19"/>
      <c r="G15" s="19"/>
      <c r="H15" s="19"/>
      <c r="I15" s="19"/>
      <c r="J15" s="19"/>
      <c r="K15" s="19"/>
      <c r="L15" s="19"/>
      <c r="M15" s="19"/>
      <c r="N15" s="19"/>
      <c r="O15" s="10"/>
      <c r="R15" s="10"/>
      <c r="S15" s="10"/>
      <c r="T15" s="19"/>
      <c r="U15" s="10"/>
      <c r="V15" s="187"/>
      <c r="W15" s="187"/>
      <c r="X15" s="187"/>
      <c r="Y15" s="187"/>
      <c r="Z15" s="187"/>
      <c r="AA15" s="187"/>
      <c r="AB15" s="187"/>
      <c r="AC15" s="187"/>
      <c r="AD15" s="187"/>
      <c r="AE15" s="187"/>
      <c r="AF15" s="187"/>
      <c r="AG15" s="187"/>
      <c r="AH15" s="187"/>
      <c r="AI15" s="187"/>
      <c r="AJ15" s="19"/>
    </row>
    <row r="16" spans="2:36" ht="16.350000000000001" customHeight="1">
      <c r="C16" s="19"/>
      <c r="D16" s="19"/>
      <c r="E16" s="19"/>
      <c r="F16" s="19"/>
      <c r="G16" s="19"/>
      <c r="H16" s="19"/>
      <c r="I16" s="19"/>
      <c r="J16" s="19"/>
      <c r="K16" s="19"/>
      <c r="L16" s="19"/>
      <c r="M16" s="19"/>
      <c r="N16" s="19"/>
      <c r="O16" s="10"/>
      <c r="R16" s="10"/>
      <c r="S16" s="10"/>
      <c r="T16" s="183" t="s">
        <v>0</v>
      </c>
      <c r="U16" s="10"/>
      <c r="V16" s="1683" t="str">
        <f>IF('設計評価申請書(共同)'!$U$16&lt;&gt;"",'設計評価申請書(共同)'!$U$16,"")</f>
        <v/>
      </c>
      <c r="W16" s="1683"/>
      <c r="X16" s="1683"/>
      <c r="Y16" s="1683"/>
      <c r="Z16" s="1683"/>
      <c r="AA16" s="1683"/>
      <c r="AB16" s="1683"/>
      <c r="AC16" s="1683"/>
      <c r="AD16" s="1683"/>
      <c r="AE16" s="1683"/>
      <c r="AF16" s="1683"/>
      <c r="AG16" s="1683"/>
      <c r="AH16" s="1683"/>
      <c r="AI16" s="1683"/>
    </row>
    <row r="17" spans="2:36" ht="16.350000000000001" customHeight="1">
      <c r="C17" s="19"/>
      <c r="D17" s="19"/>
      <c r="E17" s="19"/>
      <c r="F17" s="19"/>
      <c r="G17" s="19"/>
      <c r="H17" s="19"/>
      <c r="I17" s="19"/>
      <c r="J17" s="19"/>
      <c r="K17" s="19"/>
      <c r="L17" s="19"/>
      <c r="M17" s="19"/>
      <c r="N17" s="19"/>
      <c r="O17" s="10"/>
      <c r="R17" s="10"/>
      <c r="S17" s="10"/>
      <c r="T17" s="10"/>
      <c r="U17" s="10"/>
      <c r="V17" s="10"/>
      <c r="W17" s="19"/>
      <c r="X17" s="10"/>
      <c r="Y17" s="10"/>
      <c r="Z17" s="10"/>
      <c r="AA17" s="10"/>
      <c r="AB17" s="10"/>
      <c r="AC17" s="10"/>
      <c r="AD17" s="10"/>
      <c r="AE17" s="10"/>
      <c r="AF17" s="10"/>
      <c r="AG17" s="10"/>
      <c r="AH17" s="10"/>
      <c r="AI17" s="10"/>
      <c r="AJ17" s="19"/>
    </row>
    <row r="18" spans="2:36" ht="16.350000000000001" customHeight="1">
      <c r="C18" s="19"/>
      <c r="D18" s="19"/>
      <c r="E18" s="19"/>
      <c r="F18" s="19"/>
      <c r="G18" s="19"/>
      <c r="H18" s="19"/>
      <c r="I18" s="19"/>
      <c r="J18" s="19"/>
      <c r="K18" s="19"/>
      <c r="L18" s="19"/>
      <c r="M18" s="19"/>
      <c r="N18" s="19"/>
      <c r="O18" s="10"/>
      <c r="R18" s="10"/>
      <c r="S18" s="10"/>
      <c r="T18" s="10"/>
      <c r="U18" s="10"/>
      <c r="V18" s="187"/>
      <c r="W18" s="187"/>
      <c r="X18" s="187"/>
      <c r="Y18" s="187"/>
      <c r="Z18" s="187"/>
      <c r="AA18" s="187"/>
      <c r="AB18" s="187"/>
      <c r="AC18" s="187"/>
      <c r="AD18" s="187"/>
      <c r="AE18" s="187"/>
      <c r="AF18" s="187"/>
      <c r="AG18" s="187"/>
      <c r="AH18" s="187"/>
      <c r="AI18" s="187"/>
      <c r="AJ18" s="19"/>
    </row>
    <row r="19" spans="2:36" ht="16.350000000000001" customHeight="1">
      <c r="C19" s="19"/>
      <c r="D19" s="19"/>
      <c r="E19" s="19"/>
      <c r="F19" s="19"/>
      <c r="G19" s="19"/>
      <c r="H19" s="19"/>
      <c r="I19" s="19"/>
      <c r="J19" s="19"/>
      <c r="K19" s="19"/>
      <c r="L19" s="19"/>
      <c r="M19" s="19"/>
      <c r="N19" s="19"/>
      <c r="O19" s="10"/>
      <c r="R19" s="10"/>
      <c r="S19" s="10"/>
      <c r="T19" s="10"/>
      <c r="U19" s="10"/>
      <c r="V19" s="188"/>
      <c r="W19" s="188"/>
      <c r="X19" s="188"/>
      <c r="Y19" s="188"/>
      <c r="Z19" s="188"/>
      <c r="AA19" s="188"/>
      <c r="AB19" s="188"/>
      <c r="AC19" s="188"/>
      <c r="AD19" s="188"/>
      <c r="AE19" s="188"/>
      <c r="AF19" s="188"/>
      <c r="AG19" s="188"/>
      <c r="AH19" s="188"/>
      <c r="AI19" s="188"/>
      <c r="AJ19" s="19"/>
    </row>
    <row r="20" spans="2:36" ht="16.350000000000001" customHeight="1">
      <c r="C20" s="19"/>
      <c r="D20" s="19"/>
      <c r="E20" s="19"/>
      <c r="F20" s="19"/>
      <c r="G20" s="19"/>
      <c r="H20" s="19"/>
      <c r="I20" s="19"/>
      <c r="J20" s="19"/>
      <c r="K20" s="19"/>
      <c r="L20" s="19"/>
      <c r="M20" s="19"/>
      <c r="N20" s="19"/>
      <c r="O20" s="19"/>
      <c r="P20" s="19"/>
      <c r="Q20" s="19"/>
      <c r="R20" s="19"/>
      <c r="S20" s="19"/>
      <c r="T20" s="19"/>
      <c r="U20" s="19"/>
      <c r="V20" s="19"/>
      <c r="W20" s="19"/>
      <c r="X20" s="189"/>
      <c r="Y20" s="189"/>
      <c r="Z20" s="189"/>
      <c r="AA20" s="189"/>
      <c r="AB20" s="189"/>
      <c r="AC20" s="189"/>
      <c r="AD20" s="189"/>
      <c r="AE20" s="189"/>
      <c r="AF20" s="189"/>
      <c r="AG20" s="189"/>
      <c r="AH20" s="189"/>
      <c r="AI20" s="189"/>
      <c r="AJ20" s="19"/>
    </row>
    <row r="21" spans="2:36" ht="16.350000000000001" customHeight="1">
      <c r="C21" s="903" t="s">
        <v>600</v>
      </c>
      <c r="D21" s="903"/>
      <c r="E21" s="903"/>
      <c r="F21" s="903"/>
      <c r="G21" s="903"/>
      <c r="H21" s="903"/>
      <c r="I21" s="903"/>
      <c r="J21" s="903"/>
      <c r="K21" s="903"/>
      <c r="L21" s="903"/>
      <c r="M21" s="903"/>
      <c r="N21" s="903"/>
      <c r="O21" s="903"/>
      <c r="P21" s="903"/>
      <c r="Q21" s="903"/>
      <c r="R21" s="903"/>
      <c r="S21" s="903"/>
      <c r="T21" s="903"/>
      <c r="U21" s="903"/>
      <c r="V21" s="903"/>
      <c r="W21" s="903"/>
      <c r="X21" s="903"/>
      <c r="Y21" s="903"/>
      <c r="Z21" s="903"/>
      <c r="AA21" s="903"/>
      <c r="AB21" s="903"/>
      <c r="AC21" s="903"/>
      <c r="AD21" s="903"/>
      <c r="AE21" s="903"/>
      <c r="AF21" s="903"/>
      <c r="AG21" s="903"/>
      <c r="AH21" s="903"/>
      <c r="AI21" s="903"/>
      <c r="AJ21" s="19"/>
    </row>
    <row r="22" spans="2:36" ht="16.350000000000001" customHeight="1">
      <c r="C22" s="903"/>
      <c r="D22" s="903"/>
      <c r="E22" s="903"/>
      <c r="F22" s="903"/>
      <c r="G22" s="903"/>
      <c r="H22" s="903"/>
      <c r="I22" s="903"/>
      <c r="J22" s="903"/>
      <c r="K22" s="903"/>
      <c r="L22" s="903"/>
      <c r="M22" s="903"/>
      <c r="N22" s="903"/>
      <c r="O22" s="903"/>
      <c r="P22" s="903"/>
      <c r="Q22" s="903"/>
      <c r="R22" s="903"/>
      <c r="S22" s="903"/>
      <c r="T22" s="903"/>
      <c r="U22" s="903"/>
      <c r="V22" s="903"/>
      <c r="W22" s="903"/>
      <c r="X22" s="903"/>
      <c r="Y22" s="903"/>
      <c r="Z22" s="903"/>
      <c r="AA22" s="903"/>
      <c r="AB22" s="903"/>
      <c r="AC22" s="903"/>
      <c r="AD22" s="903"/>
      <c r="AE22" s="903"/>
      <c r="AF22" s="903"/>
      <c r="AG22" s="903"/>
      <c r="AH22" s="903"/>
      <c r="AI22" s="903"/>
      <c r="AJ22" s="19"/>
    </row>
    <row r="23" spans="2:36" ht="16.350000000000001" customHeight="1">
      <c r="C23" s="903"/>
      <c r="D23" s="903"/>
      <c r="E23" s="903"/>
      <c r="F23" s="903"/>
      <c r="G23" s="903"/>
      <c r="H23" s="903"/>
      <c r="I23" s="903"/>
      <c r="J23" s="903"/>
      <c r="K23" s="903"/>
      <c r="L23" s="903"/>
      <c r="M23" s="903"/>
      <c r="N23" s="903"/>
      <c r="O23" s="903"/>
      <c r="P23" s="903"/>
      <c r="Q23" s="903"/>
      <c r="R23" s="903"/>
      <c r="S23" s="903"/>
      <c r="T23" s="903"/>
      <c r="U23" s="903"/>
      <c r="V23" s="903"/>
      <c r="W23" s="903"/>
      <c r="X23" s="903"/>
      <c r="Y23" s="903"/>
      <c r="Z23" s="903"/>
      <c r="AA23" s="903"/>
      <c r="AB23" s="903"/>
      <c r="AC23" s="903"/>
      <c r="AD23" s="903"/>
      <c r="AE23" s="903"/>
      <c r="AF23" s="903"/>
      <c r="AG23" s="903"/>
      <c r="AH23" s="903"/>
      <c r="AI23" s="903"/>
      <c r="AJ23" s="19"/>
    </row>
    <row r="24" spans="2:36" ht="16.350000000000001" customHeight="1">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row>
    <row r="25" spans="2:36" ht="16.350000000000001" customHeight="1">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row>
    <row r="26" spans="2:36" ht="16.350000000000001" customHeight="1">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row>
    <row r="27" spans="2:36" ht="16.350000000000001" customHeight="1">
      <c r="C27" s="19"/>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9"/>
    </row>
    <row r="28" spans="2:36" ht="16.350000000000001" customHeight="1">
      <c r="C28" s="198"/>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98"/>
    </row>
    <row r="29" spans="2:36" ht="16.350000000000001" customHeight="1">
      <c r="B29" s="21"/>
      <c r="C29" s="19"/>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9"/>
    </row>
    <row r="30" spans="2:36" ht="16.350000000000001" customHeight="1">
      <c r="C30" s="19"/>
      <c r="D30" s="170"/>
      <c r="E30" s="170"/>
      <c r="F30" s="170"/>
      <c r="G30" s="170"/>
      <c r="H30" s="170"/>
      <c r="I30" s="170"/>
      <c r="L30" s="170"/>
      <c r="M30" s="19"/>
      <c r="N30" s="10"/>
      <c r="Q30" s="10"/>
      <c r="R30" s="10"/>
      <c r="S30" s="183" t="s">
        <v>601</v>
      </c>
      <c r="U30" s="911"/>
      <c r="V30" s="911"/>
      <c r="W30" s="911"/>
      <c r="X30" s="911"/>
      <c r="Y30" s="911"/>
      <c r="Z30" s="911"/>
      <c r="AA30" s="911"/>
      <c r="AB30" s="911"/>
      <c r="AC30" s="911"/>
      <c r="AD30" s="911"/>
      <c r="AE30" s="911"/>
      <c r="AF30" s="911"/>
      <c r="AG30" s="911"/>
      <c r="AH30" s="911"/>
      <c r="AI30" s="170"/>
      <c r="AJ30" s="19"/>
    </row>
    <row r="31" spans="2:36" ht="16.350000000000001" customHeight="1">
      <c r="C31" s="19"/>
      <c r="D31" s="170"/>
      <c r="E31" s="170"/>
      <c r="F31" s="170"/>
      <c r="G31" s="170"/>
      <c r="H31" s="170"/>
      <c r="I31" s="170"/>
      <c r="L31" s="170"/>
      <c r="M31" s="19"/>
      <c r="N31" s="10"/>
      <c r="Q31" s="10"/>
      <c r="R31" s="10"/>
      <c r="S31" s="183"/>
      <c r="U31" s="10"/>
      <c r="V31" s="10"/>
      <c r="W31" s="10"/>
      <c r="X31" s="10"/>
      <c r="Y31" s="10"/>
      <c r="Z31" s="10"/>
      <c r="AA31" s="10"/>
      <c r="AB31" s="10"/>
      <c r="AC31" s="10"/>
      <c r="AD31" s="10"/>
      <c r="AE31" s="10"/>
      <c r="AF31" s="10"/>
      <c r="AG31" s="10"/>
      <c r="AH31" s="10"/>
      <c r="AI31" s="170"/>
      <c r="AJ31" s="19"/>
    </row>
    <row r="32" spans="2:36" ht="16.350000000000001" customHeight="1">
      <c r="C32" s="19"/>
      <c r="D32" s="170"/>
      <c r="E32" s="170"/>
      <c r="F32" s="170"/>
      <c r="G32" s="170"/>
      <c r="H32" s="170"/>
      <c r="I32" s="170"/>
      <c r="L32" s="170"/>
      <c r="M32" s="19"/>
      <c r="N32" s="10"/>
      <c r="Q32" s="10"/>
      <c r="R32" s="10"/>
      <c r="S32" s="183" t="s">
        <v>0</v>
      </c>
      <c r="T32" s="10"/>
      <c r="U32" s="911"/>
      <c r="V32" s="911"/>
      <c r="W32" s="911"/>
      <c r="X32" s="911"/>
      <c r="Y32" s="911"/>
      <c r="Z32" s="911"/>
      <c r="AA32" s="911"/>
      <c r="AB32" s="911"/>
      <c r="AC32" s="911"/>
      <c r="AD32" s="911"/>
      <c r="AE32" s="911"/>
      <c r="AF32" s="911"/>
      <c r="AG32" s="911"/>
      <c r="AH32" s="911"/>
      <c r="AI32" s="170"/>
      <c r="AJ32" s="19"/>
    </row>
    <row r="33" spans="2:36" ht="16.350000000000001" customHeight="1">
      <c r="C33" s="19"/>
      <c r="D33" s="170"/>
      <c r="E33" s="170"/>
      <c r="F33" s="170"/>
      <c r="G33" s="170"/>
      <c r="H33" s="170"/>
      <c r="I33" s="170"/>
      <c r="L33" s="170"/>
      <c r="M33" s="19"/>
      <c r="N33" s="10"/>
      <c r="AI33" s="170"/>
      <c r="AJ33" s="19"/>
    </row>
    <row r="34" spans="2:36" ht="16.350000000000001" customHeight="1">
      <c r="C34" s="19"/>
      <c r="D34" s="170"/>
      <c r="E34" s="170"/>
      <c r="F34" s="170"/>
      <c r="G34" s="170"/>
      <c r="H34" s="170"/>
      <c r="I34" s="170"/>
      <c r="L34" s="170"/>
      <c r="M34" s="170"/>
      <c r="N34" s="170"/>
      <c r="O34" s="170"/>
      <c r="P34" s="170"/>
      <c r="Q34" s="170"/>
      <c r="R34" s="170"/>
      <c r="S34" s="183" t="s">
        <v>602</v>
      </c>
      <c r="U34" s="911"/>
      <c r="V34" s="911"/>
      <c r="W34" s="911"/>
      <c r="X34" s="911"/>
      <c r="Y34" s="911"/>
      <c r="Z34" s="911"/>
      <c r="AA34" s="911"/>
      <c r="AB34" s="911"/>
      <c r="AC34" s="911"/>
      <c r="AD34" s="911"/>
      <c r="AE34" s="911"/>
      <c r="AF34" s="911"/>
      <c r="AG34" s="911"/>
      <c r="AH34" s="911"/>
      <c r="AI34" s="170"/>
      <c r="AJ34" s="19"/>
    </row>
    <row r="35" spans="2:36" ht="16.350000000000001" customHeight="1">
      <c r="C35" s="198"/>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98"/>
    </row>
    <row r="36" spans="2:36" ht="16.350000000000001" customHeight="1">
      <c r="B36" s="21"/>
      <c r="C36" s="19"/>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9"/>
    </row>
    <row r="37" spans="2:36" ht="16.350000000000001" customHeight="1">
      <c r="C37" s="19"/>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9"/>
    </row>
    <row r="38" spans="2:36" ht="16.350000000000001" customHeight="1">
      <c r="C38" s="19"/>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9"/>
    </row>
    <row r="39" spans="2:36" ht="16.350000000000001" customHeight="1">
      <c r="C39" s="19"/>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9"/>
    </row>
    <row r="40" spans="2:36" ht="16.350000000000001" customHeight="1">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row>
    <row r="41" spans="2:36" ht="16.350000000000001" customHeight="1">
      <c r="C41" s="191"/>
      <c r="D41" s="191"/>
      <c r="E41" s="192"/>
      <c r="F41" s="191"/>
      <c r="G41" s="191"/>
      <c r="H41" s="191"/>
      <c r="I41" s="191"/>
      <c r="J41" s="19"/>
      <c r="K41" s="19"/>
      <c r="L41" s="192"/>
      <c r="M41" s="191"/>
      <c r="N41" s="191"/>
      <c r="O41" s="191"/>
      <c r="P41" s="19"/>
      <c r="Q41" s="19"/>
      <c r="R41" s="191"/>
      <c r="S41" s="191"/>
      <c r="T41" s="191"/>
      <c r="U41" s="191"/>
      <c r="V41" s="191"/>
      <c r="W41" s="191"/>
      <c r="X41" s="191"/>
      <c r="Y41" s="191"/>
      <c r="Z41" s="191"/>
      <c r="AA41" s="191"/>
      <c r="AB41" s="191"/>
      <c r="AC41" s="191"/>
      <c r="AD41" s="191"/>
      <c r="AE41" s="191"/>
      <c r="AF41" s="19"/>
      <c r="AG41" s="19"/>
      <c r="AH41" s="19"/>
      <c r="AI41" s="19"/>
      <c r="AJ41" s="19"/>
    </row>
    <row r="42" spans="2:36" ht="16.350000000000001" customHeight="1">
      <c r="B42" s="28" t="s">
        <v>8</v>
      </c>
      <c r="C42" s="193"/>
      <c r="D42" s="193"/>
      <c r="E42" s="193"/>
      <c r="F42" s="193"/>
      <c r="G42" s="193"/>
      <c r="H42" s="193"/>
      <c r="I42" s="193"/>
      <c r="J42" s="193"/>
      <c r="K42" s="193"/>
      <c r="L42" s="193"/>
      <c r="M42" s="29"/>
      <c r="N42" s="28" t="s">
        <v>9</v>
      </c>
      <c r="O42" s="193"/>
      <c r="P42" s="193"/>
      <c r="Q42" s="193"/>
      <c r="R42" s="193"/>
      <c r="S42" s="193"/>
      <c r="T42" s="193"/>
      <c r="U42" s="193"/>
      <c r="V42" s="193"/>
      <c r="W42" s="193"/>
      <c r="X42" s="193"/>
      <c r="Y42" s="193"/>
      <c r="Z42" s="193"/>
      <c r="AA42" s="193"/>
      <c r="AB42" s="193"/>
      <c r="AC42" s="193"/>
      <c r="AD42" s="193"/>
      <c r="AE42" s="193"/>
      <c r="AF42" s="193"/>
      <c r="AG42" s="193"/>
      <c r="AH42" s="193"/>
      <c r="AI42" s="193"/>
      <c r="AJ42" s="29"/>
    </row>
    <row r="43" spans="2:36" ht="16.350000000000001" customHeight="1">
      <c r="B43" s="30"/>
      <c r="C43" s="31"/>
      <c r="D43" s="31"/>
      <c r="E43" s="31" t="s">
        <v>5</v>
      </c>
      <c r="F43" s="31"/>
      <c r="G43" s="31"/>
      <c r="H43" s="31" t="s">
        <v>10</v>
      </c>
      <c r="I43" s="31"/>
      <c r="J43" s="31"/>
      <c r="K43" s="31" t="s">
        <v>7</v>
      </c>
      <c r="L43" s="31"/>
      <c r="M43" s="194"/>
      <c r="N43" s="195"/>
      <c r="O43" s="19"/>
      <c r="P43" s="19"/>
      <c r="Q43" s="19"/>
      <c r="R43" s="19"/>
      <c r="S43" s="19"/>
      <c r="T43" s="19"/>
      <c r="U43" s="19"/>
      <c r="V43" s="19"/>
      <c r="W43" s="19"/>
      <c r="X43" s="19"/>
      <c r="Y43" s="19"/>
      <c r="Z43" s="19"/>
      <c r="AA43" s="19"/>
      <c r="AB43" s="19"/>
      <c r="AC43" s="19"/>
      <c r="AD43" s="19"/>
      <c r="AE43" s="19"/>
      <c r="AF43" s="19"/>
      <c r="AG43" s="19"/>
      <c r="AH43" s="19"/>
      <c r="AI43" s="19"/>
      <c r="AJ43" s="196"/>
    </row>
    <row r="44" spans="2:36" ht="16.350000000000001" customHeight="1">
      <c r="B44" s="30"/>
      <c r="C44" s="31" t="s">
        <v>11</v>
      </c>
      <c r="D44" s="31"/>
      <c r="E44" s="31"/>
      <c r="F44" s="31"/>
      <c r="G44" s="31"/>
      <c r="H44" s="31"/>
      <c r="I44" s="31"/>
      <c r="J44" s="31"/>
      <c r="K44" s="31"/>
      <c r="L44" s="31" t="s">
        <v>12</v>
      </c>
      <c r="M44" s="194"/>
      <c r="N44" s="195"/>
      <c r="O44" s="19"/>
      <c r="P44" s="19"/>
      <c r="Q44" s="19"/>
      <c r="R44" s="19"/>
      <c r="S44" s="19"/>
      <c r="T44" s="19"/>
      <c r="U44" s="19"/>
      <c r="V44" s="19"/>
      <c r="W44" s="19"/>
      <c r="X44" s="19"/>
      <c r="Y44" s="19"/>
      <c r="Z44" s="19"/>
      <c r="AA44" s="19"/>
      <c r="AB44" s="19"/>
      <c r="AC44" s="19"/>
      <c r="AD44" s="19"/>
      <c r="AE44" s="19"/>
      <c r="AF44" s="19"/>
      <c r="AG44" s="19"/>
      <c r="AH44" s="19"/>
      <c r="AI44" s="19"/>
      <c r="AJ44" s="196"/>
    </row>
    <row r="45" spans="2:36" ht="16.350000000000001" customHeight="1">
      <c r="B45" s="197"/>
      <c r="C45" s="198" t="s">
        <v>603</v>
      </c>
      <c r="D45" s="198"/>
      <c r="E45" s="198"/>
      <c r="F45" s="198"/>
      <c r="G45" s="198"/>
      <c r="H45" s="198"/>
      <c r="I45" s="198"/>
      <c r="J45" s="198"/>
      <c r="K45" s="198"/>
      <c r="L45" s="198"/>
      <c r="M45" s="199"/>
      <c r="N45" s="197"/>
      <c r="O45" s="198"/>
      <c r="P45" s="198"/>
      <c r="Q45" s="198"/>
      <c r="R45" s="198"/>
      <c r="S45" s="198"/>
      <c r="T45" s="198"/>
      <c r="U45" s="198"/>
      <c r="V45" s="198"/>
      <c r="W45" s="198"/>
      <c r="X45" s="198"/>
      <c r="Y45" s="198"/>
      <c r="Z45" s="198"/>
      <c r="AA45" s="198"/>
      <c r="AB45" s="198"/>
      <c r="AC45" s="198"/>
      <c r="AD45" s="198"/>
      <c r="AE45" s="198"/>
      <c r="AF45" s="198"/>
      <c r="AG45" s="198"/>
      <c r="AH45" s="198"/>
      <c r="AI45" s="198"/>
      <c r="AJ45" s="199"/>
    </row>
    <row r="46" spans="2:36" ht="16.350000000000001" customHeight="1">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row>
    <row r="47" spans="2:36" ht="16.350000000000001" customHeight="1">
      <c r="C47" s="19"/>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19"/>
    </row>
    <row r="48" spans="2:36" ht="16.350000000000001" customHeight="1">
      <c r="C48" s="19"/>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19"/>
    </row>
    <row r="49" spans="2:36" ht="16.350000000000001" customHeight="1">
      <c r="C49" s="19" t="s">
        <v>16</v>
      </c>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83" t="s">
        <v>17</v>
      </c>
    </row>
    <row r="50" spans="2:36" ht="13.8" customHeight="1">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83"/>
    </row>
    <row r="51" spans="2:36" ht="16.350000000000001" customHeight="1">
      <c r="B51" s="202" t="s">
        <v>85</v>
      </c>
      <c r="C51" s="203"/>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193"/>
      <c r="AI51" s="193"/>
      <c r="AJ51" s="21"/>
    </row>
    <row r="52" spans="2:36" ht="16.350000000000001" customHeight="1">
      <c r="C52" s="20" t="s">
        <v>84</v>
      </c>
      <c r="D52" s="19"/>
      <c r="E52" s="19"/>
      <c r="F52" s="19"/>
      <c r="G52" s="19"/>
      <c r="H52" s="19"/>
      <c r="I52" s="19"/>
      <c r="J52" s="19"/>
      <c r="K52" s="19"/>
      <c r="L52" s="1684" t="str">
        <f>IF('設計評価申請書(共同)'!$L$53&lt;&gt;"",'設計評価申請書(共同)'!$L$53,"")</f>
        <v/>
      </c>
      <c r="M52" s="1684"/>
      <c r="N52" s="1684"/>
      <c r="O52" s="1684"/>
      <c r="P52" s="1684"/>
      <c r="Q52" s="1684"/>
      <c r="R52" s="1684"/>
      <c r="S52" s="1684"/>
      <c r="T52" s="1684"/>
      <c r="U52" s="1684"/>
      <c r="V52" s="1684"/>
      <c r="W52" s="1684"/>
      <c r="X52" s="1684"/>
      <c r="Y52" s="1684"/>
      <c r="Z52" s="1684"/>
      <c r="AA52" s="1684"/>
      <c r="AB52" s="1684"/>
      <c r="AC52" s="1684"/>
      <c r="AD52" s="1684"/>
      <c r="AE52" s="1684"/>
      <c r="AF52" s="841"/>
      <c r="AG52" s="841"/>
      <c r="AH52" s="841"/>
      <c r="AI52" s="19"/>
    </row>
    <row r="53" spans="2:36" ht="14.25" customHeight="1">
      <c r="C53" s="20" t="s">
        <v>83</v>
      </c>
      <c r="D53" s="19"/>
      <c r="E53" s="19"/>
      <c r="F53" s="19"/>
      <c r="G53" s="19"/>
      <c r="H53" s="19"/>
      <c r="I53" s="19"/>
      <c r="J53" s="19"/>
      <c r="K53" s="19"/>
      <c r="L53" s="1684" t="str">
        <f>IF('設計評価申請書(共同)'!$L$54&lt;&gt;"",'設計評価申請書(共同)'!$L$54,"")</f>
        <v/>
      </c>
      <c r="M53" s="1684"/>
      <c r="N53" s="1684"/>
      <c r="O53" s="1684"/>
      <c r="P53" s="1684"/>
      <c r="Q53" s="1684"/>
      <c r="R53" s="1684"/>
      <c r="S53" s="1684"/>
      <c r="T53" s="1684"/>
      <c r="U53" s="1684"/>
      <c r="V53" s="1684"/>
      <c r="W53" s="1684"/>
      <c r="X53" s="1684"/>
      <c r="Y53" s="1684"/>
      <c r="Z53" s="1684"/>
      <c r="AA53" s="1684"/>
      <c r="AB53" s="1684"/>
      <c r="AC53" s="1684"/>
      <c r="AD53" s="1684"/>
      <c r="AE53" s="1684"/>
      <c r="AF53" s="841"/>
      <c r="AG53" s="841"/>
      <c r="AH53" s="841"/>
      <c r="AI53" s="19"/>
    </row>
    <row r="54" spans="2:36" ht="14.25" customHeight="1">
      <c r="C54" s="20" t="s">
        <v>26</v>
      </c>
      <c r="D54" s="19"/>
      <c r="E54" s="19"/>
      <c r="F54" s="19"/>
      <c r="G54" s="19"/>
      <c r="H54" s="19"/>
      <c r="I54" s="19"/>
      <c r="J54" s="19"/>
      <c r="K54" s="19"/>
      <c r="L54" s="1684" t="str">
        <f>IF('設計評価申請書(共同)'!$L$55&lt;&gt;"",'設計評価申請書(共同)'!$L$55,"")</f>
        <v/>
      </c>
      <c r="M54" s="1684"/>
      <c r="N54" s="1684"/>
      <c r="O54" s="1684"/>
      <c r="P54" s="19"/>
      <c r="Q54" s="19"/>
      <c r="R54" s="19"/>
      <c r="S54" s="19"/>
      <c r="T54" s="19"/>
      <c r="U54" s="19"/>
      <c r="V54" s="19"/>
      <c r="W54" s="19"/>
      <c r="X54" s="19"/>
      <c r="Y54" s="19"/>
      <c r="Z54" s="19"/>
      <c r="AA54" s="19"/>
      <c r="AB54" s="19"/>
      <c r="AC54" s="19"/>
      <c r="AD54" s="19"/>
      <c r="AE54" s="19"/>
      <c r="AF54" s="19"/>
      <c r="AG54" s="19"/>
      <c r="AH54" s="19"/>
      <c r="AI54" s="19"/>
    </row>
    <row r="55" spans="2:36" ht="14.25" customHeight="1">
      <c r="C55" s="20" t="s">
        <v>82</v>
      </c>
      <c r="D55" s="19"/>
      <c r="E55" s="19"/>
      <c r="F55" s="19"/>
      <c r="G55" s="19"/>
      <c r="H55" s="19"/>
      <c r="I55" s="19"/>
      <c r="J55" s="19"/>
      <c r="K55" s="19"/>
      <c r="L55" s="1684" t="str">
        <f>IF('設計評価申請書(共同)'!$L$56&lt;&gt;"",'設計評価申請書(共同)'!$L$56,"")</f>
        <v/>
      </c>
      <c r="M55" s="1684"/>
      <c r="N55" s="1684"/>
      <c r="O55" s="1684"/>
      <c r="P55" s="1684"/>
      <c r="Q55" s="1684"/>
      <c r="R55" s="1684"/>
      <c r="S55" s="1684"/>
      <c r="T55" s="1684"/>
      <c r="U55" s="1684"/>
      <c r="V55" s="1684"/>
      <c r="W55" s="1684"/>
      <c r="X55" s="1684"/>
      <c r="Y55" s="1684"/>
      <c r="Z55" s="1684"/>
      <c r="AA55" s="1684"/>
      <c r="AB55" s="1684"/>
      <c r="AC55" s="1684"/>
      <c r="AD55" s="1684"/>
      <c r="AE55" s="1684"/>
      <c r="AF55" s="1684"/>
      <c r="AG55" s="1684"/>
      <c r="AH55" s="1684"/>
      <c r="AI55" s="19"/>
    </row>
    <row r="56" spans="2:36" ht="14.25" customHeight="1">
      <c r="C56" s="20" t="s">
        <v>27</v>
      </c>
      <c r="D56" s="19"/>
      <c r="E56" s="19"/>
      <c r="F56" s="19"/>
      <c r="G56" s="19"/>
      <c r="H56" s="19"/>
      <c r="I56" s="19"/>
      <c r="J56" s="19"/>
      <c r="K56" s="19"/>
      <c r="L56" s="1684" t="str">
        <f>IF('設計評価申請書(共同)'!$L$57&lt;&gt;"",'設計評価申請書(共同)'!$L$57,"")</f>
        <v/>
      </c>
      <c r="M56" s="1684"/>
      <c r="N56" s="1684"/>
      <c r="O56" s="1684"/>
      <c r="P56" s="1684"/>
      <c r="Q56" s="1684"/>
      <c r="R56" s="19"/>
      <c r="S56" s="19"/>
      <c r="T56" s="19"/>
      <c r="U56" s="19"/>
      <c r="V56" s="19"/>
      <c r="W56" s="19"/>
      <c r="X56" s="19"/>
      <c r="Y56" s="19"/>
      <c r="Z56" s="19"/>
      <c r="AA56" s="19"/>
      <c r="AB56" s="19"/>
      <c r="AC56" s="19"/>
      <c r="AD56" s="19"/>
      <c r="AE56" s="19"/>
      <c r="AF56" s="19"/>
      <c r="AG56" s="19"/>
      <c r="AH56" s="19"/>
      <c r="AI56" s="19"/>
    </row>
    <row r="57" spans="2:36" ht="9" customHeight="1">
      <c r="D57" s="20"/>
      <c r="E57" s="19"/>
      <c r="F57" s="19"/>
      <c r="G57" s="19"/>
      <c r="H57" s="19"/>
      <c r="I57" s="19"/>
      <c r="J57" s="19"/>
      <c r="K57" s="19"/>
      <c r="L57" s="19"/>
      <c r="M57" s="19"/>
      <c r="N57" s="19"/>
      <c r="O57" s="19"/>
      <c r="P57" s="19"/>
      <c r="Q57" s="19"/>
      <c r="R57" s="19"/>
      <c r="S57" s="19"/>
      <c r="T57" s="19"/>
      <c r="U57" s="20"/>
      <c r="V57" s="19"/>
      <c r="W57" s="19"/>
      <c r="X57" s="19"/>
      <c r="Y57" s="19"/>
      <c r="Z57" s="19"/>
      <c r="AA57" s="19"/>
      <c r="AB57" s="19"/>
      <c r="AC57" s="19"/>
      <c r="AD57" s="19"/>
      <c r="AE57" s="19"/>
      <c r="AF57" s="19"/>
      <c r="AG57" s="19"/>
      <c r="AH57" s="19"/>
      <c r="AI57" s="19"/>
      <c r="AJ57" s="19"/>
    </row>
    <row r="58" spans="2:36" ht="14.25" customHeight="1">
      <c r="B58" s="202" t="s">
        <v>18</v>
      </c>
      <c r="C58" s="205"/>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21"/>
    </row>
    <row r="59" spans="2:36" ht="14.25" customHeight="1">
      <c r="B59" s="19"/>
      <c r="C59" s="20" t="s">
        <v>84</v>
      </c>
      <c r="D59" s="19"/>
      <c r="E59" s="19"/>
      <c r="F59" s="19"/>
      <c r="G59" s="19"/>
      <c r="H59" s="19"/>
      <c r="I59" s="19"/>
      <c r="J59" s="19"/>
      <c r="K59" s="19"/>
      <c r="L59" s="1684" t="str">
        <f>IF('設計評価申請書(共同)'!$L$60&lt;&gt;"",'設計評価申請書(共同)'!$L$60,"")</f>
        <v/>
      </c>
      <c r="M59" s="1684"/>
      <c r="N59" s="1684"/>
      <c r="O59" s="1684"/>
      <c r="P59" s="1684"/>
      <c r="Q59" s="1684"/>
      <c r="R59" s="1684"/>
      <c r="S59" s="1684"/>
      <c r="T59" s="1684"/>
      <c r="U59" s="1684"/>
      <c r="V59" s="1684"/>
      <c r="W59" s="1684"/>
      <c r="X59" s="1684"/>
      <c r="Y59" s="1684"/>
      <c r="Z59" s="1684"/>
      <c r="AA59" s="1684"/>
      <c r="AB59" s="1684"/>
      <c r="AC59" s="1684"/>
      <c r="AD59" s="1684"/>
      <c r="AE59" s="1684"/>
      <c r="AF59" s="841"/>
      <c r="AG59" s="841"/>
      <c r="AH59" s="841"/>
      <c r="AI59" s="19"/>
    </row>
    <row r="60" spans="2:36" ht="14.25" customHeight="1">
      <c r="B60" s="19"/>
      <c r="C60" s="20" t="s">
        <v>83</v>
      </c>
      <c r="D60" s="19"/>
      <c r="E60" s="19"/>
      <c r="F60" s="19"/>
      <c r="G60" s="19"/>
      <c r="H60" s="19"/>
      <c r="I60" s="19"/>
      <c r="J60" s="19"/>
      <c r="K60" s="19"/>
      <c r="L60" s="1684" t="str">
        <f>IF('設計評価申請書(共同)'!$L$61&lt;&gt;"",'設計評価申請書(共同)'!$L$61,"")</f>
        <v/>
      </c>
      <c r="M60" s="1684"/>
      <c r="N60" s="1684"/>
      <c r="O60" s="1684"/>
      <c r="P60" s="1684"/>
      <c r="Q60" s="1684"/>
      <c r="R60" s="1684"/>
      <c r="S60" s="1684"/>
      <c r="T60" s="1684"/>
      <c r="U60" s="1684"/>
      <c r="V60" s="1684"/>
      <c r="W60" s="1684"/>
      <c r="X60" s="1684"/>
      <c r="Y60" s="1684"/>
      <c r="Z60" s="1684"/>
      <c r="AA60" s="1684"/>
      <c r="AB60" s="1684"/>
      <c r="AC60" s="1684"/>
      <c r="AD60" s="1684"/>
      <c r="AE60" s="1684"/>
      <c r="AF60" s="841"/>
      <c r="AG60" s="841"/>
      <c r="AH60" s="841"/>
      <c r="AI60" s="19"/>
    </row>
    <row r="61" spans="2:36" ht="14.25" customHeight="1">
      <c r="B61" s="19"/>
      <c r="C61" s="20" t="s">
        <v>26</v>
      </c>
      <c r="D61" s="19"/>
      <c r="E61" s="19"/>
      <c r="F61" s="19"/>
      <c r="G61" s="19"/>
      <c r="H61" s="19"/>
      <c r="I61" s="19"/>
      <c r="J61" s="19"/>
      <c r="K61" s="19"/>
      <c r="L61" s="1684" t="str">
        <f>IF('設計評価申請書(共同)'!$L$62&lt;&gt;"",'設計評価申請書(共同)'!$L$62,"")</f>
        <v/>
      </c>
      <c r="M61" s="1684"/>
      <c r="N61" s="1684"/>
      <c r="O61" s="1684"/>
      <c r="P61" s="841"/>
      <c r="Q61" s="841"/>
      <c r="R61" s="841"/>
      <c r="S61" s="841"/>
      <c r="T61" s="841"/>
      <c r="U61" s="841"/>
      <c r="V61" s="841"/>
      <c r="W61" s="841"/>
      <c r="X61" s="841"/>
      <c r="Y61" s="841"/>
      <c r="Z61" s="841"/>
      <c r="AA61" s="841"/>
      <c r="AB61" s="841"/>
      <c r="AC61" s="841"/>
      <c r="AD61" s="841"/>
      <c r="AE61" s="841"/>
      <c r="AF61" s="841"/>
      <c r="AG61" s="841"/>
      <c r="AH61" s="841"/>
      <c r="AI61" s="19"/>
    </row>
    <row r="62" spans="2:36" ht="14.25" customHeight="1">
      <c r="B62" s="206"/>
      <c r="C62" s="20" t="s">
        <v>82</v>
      </c>
      <c r="D62" s="19"/>
      <c r="E62" s="19"/>
      <c r="F62" s="19"/>
      <c r="G62" s="19"/>
      <c r="H62" s="19"/>
      <c r="I62" s="19"/>
      <c r="J62" s="19"/>
      <c r="K62" s="19"/>
      <c r="L62" s="1684" t="str">
        <f>IF('設計評価申請書(共同)'!$L$63&lt;&gt;"",'設計評価申請書(共同)'!$L$63,"")</f>
        <v/>
      </c>
      <c r="M62" s="1684"/>
      <c r="N62" s="1684"/>
      <c r="O62" s="1684"/>
      <c r="P62" s="1684"/>
      <c r="Q62" s="1684"/>
      <c r="R62" s="1684"/>
      <c r="S62" s="1684"/>
      <c r="T62" s="1684"/>
      <c r="U62" s="1684"/>
      <c r="V62" s="1684"/>
      <c r="W62" s="1684"/>
      <c r="X62" s="1684"/>
      <c r="Y62" s="1684"/>
      <c r="Z62" s="1684"/>
      <c r="AA62" s="1684"/>
      <c r="AB62" s="1684"/>
      <c r="AC62" s="1684"/>
      <c r="AD62" s="1684"/>
      <c r="AE62" s="1684"/>
      <c r="AF62" s="1684"/>
      <c r="AG62" s="1684"/>
      <c r="AH62" s="1684"/>
    </row>
    <row r="63" spans="2:36" ht="14.25" customHeight="1">
      <c r="C63" s="20" t="s">
        <v>27</v>
      </c>
      <c r="D63" s="19"/>
      <c r="E63" s="19"/>
      <c r="F63" s="19"/>
      <c r="G63" s="19"/>
      <c r="H63" s="19"/>
      <c r="I63" s="19"/>
      <c r="J63" s="19"/>
      <c r="K63" s="19"/>
      <c r="L63" s="1684" t="str">
        <f>IF('設計評価申請書(共同)'!$L$64&lt;&gt;"",'設計評価申請書(共同)'!$L$64,"")</f>
        <v/>
      </c>
      <c r="M63" s="1684"/>
      <c r="N63" s="1684"/>
      <c r="O63" s="1684"/>
      <c r="P63" s="1684"/>
      <c r="Q63" s="1684"/>
      <c r="R63" s="841"/>
      <c r="S63" s="841"/>
      <c r="T63" s="841"/>
      <c r="U63" s="841"/>
      <c r="V63" s="841"/>
      <c r="W63" s="841"/>
      <c r="X63" s="841"/>
      <c r="Y63" s="841"/>
      <c r="Z63" s="841"/>
      <c r="AA63" s="841"/>
      <c r="AB63" s="841"/>
      <c r="AC63" s="841"/>
      <c r="AD63" s="841"/>
      <c r="AE63" s="841"/>
      <c r="AF63" s="841"/>
      <c r="AG63" s="841"/>
      <c r="AH63" s="841"/>
      <c r="AI63" s="19"/>
    </row>
    <row r="64" spans="2:36" ht="9" customHeight="1">
      <c r="B64" s="206"/>
      <c r="C64" s="20"/>
      <c r="D64" s="19"/>
      <c r="E64" s="19"/>
      <c r="F64" s="19"/>
      <c r="G64" s="19"/>
      <c r="H64" s="19"/>
      <c r="I64" s="19"/>
      <c r="J64" s="19"/>
      <c r="K64" s="19"/>
      <c r="L64" s="19"/>
      <c r="M64" s="19"/>
      <c r="N64" s="19"/>
      <c r="O64" s="19"/>
      <c r="P64" s="19"/>
      <c r="Q64" s="19"/>
      <c r="R64" s="19"/>
      <c r="S64" s="19"/>
      <c r="T64" s="20"/>
      <c r="U64" s="19"/>
      <c r="V64" s="19"/>
      <c r="W64" s="19"/>
    </row>
    <row r="65" spans="2:36" ht="14.25" customHeight="1">
      <c r="B65" s="202" t="s">
        <v>19</v>
      </c>
      <c r="C65" s="207"/>
      <c r="D65" s="207"/>
      <c r="E65" s="207"/>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1"/>
      <c r="AJ65" s="21"/>
    </row>
    <row r="66" spans="2:36" ht="14.25" customHeight="1">
      <c r="B66" s="19"/>
      <c r="C66" s="20" t="s">
        <v>84</v>
      </c>
      <c r="D66" s="19"/>
      <c r="E66" s="19"/>
      <c r="F66" s="19"/>
      <c r="G66" s="19"/>
      <c r="H66" s="19"/>
      <c r="I66" s="19"/>
      <c r="J66" s="19"/>
      <c r="K66" s="19"/>
      <c r="L66" s="1684" t="str">
        <f>IF('設計評価申請書(共同)'!$L$67&lt;&gt;"",'設計評価申請書(共同)'!$L$67,"")</f>
        <v/>
      </c>
      <c r="M66" s="1684"/>
      <c r="N66" s="1684"/>
      <c r="O66" s="1684"/>
      <c r="P66" s="1684"/>
      <c r="Q66" s="1684"/>
      <c r="R66" s="1684"/>
      <c r="S66" s="1684"/>
      <c r="T66" s="1684"/>
      <c r="U66" s="1684"/>
      <c r="V66" s="1684"/>
      <c r="W66" s="1684"/>
      <c r="X66" s="1684"/>
      <c r="Y66" s="1684"/>
      <c r="Z66" s="1684"/>
      <c r="AA66" s="1684"/>
      <c r="AB66" s="1684"/>
      <c r="AC66" s="1684"/>
      <c r="AD66" s="1684"/>
      <c r="AE66" s="1684"/>
      <c r="AF66" s="841"/>
      <c r="AG66" s="841"/>
      <c r="AH66" s="841"/>
    </row>
    <row r="67" spans="2:36" ht="14.25" customHeight="1">
      <c r="B67" s="19"/>
      <c r="C67" s="20" t="s">
        <v>83</v>
      </c>
      <c r="D67" s="19"/>
      <c r="E67" s="19"/>
      <c r="F67" s="19"/>
      <c r="G67" s="19"/>
      <c r="H67" s="19"/>
      <c r="I67" s="19"/>
      <c r="J67" s="19"/>
      <c r="K67" s="19"/>
      <c r="L67" s="1684" t="str">
        <f>IF('設計評価申請書(共同)'!$L$68&lt;&gt;"",'設計評価申請書(共同)'!$L$68,"")</f>
        <v/>
      </c>
      <c r="M67" s="1684"/>
      <c r="N67" s="1684"/>
      <c r="O67" s="1684"/>
      <c r="P67" s="1684"/>
      <c r="Q67" s="1684"/>
      <c r="R67" s="1684"/>
      <c r="S67" s="1684"/>
      <c r="T67" s="1684"/>
      <c r="U67" s="1684"/>
      <c r="V67" s="1684"/>
      <c r="W67" s="1684"/>
      <c r="X67" s="1684"/>
      <c r="Y67" s="1684"/>
      <c r="Z67" s="1684"/>
      <c r="AA67" s="1684"/>
      <c r="AB67" s="1684"/>
      <c r="AC67" s="1684"/>
      <c r="AD67" s="1684"/>
      <c r="AE67" s="1684"/>
      <c r="AF67" s="841"/>
      <c r="AG67" s="841"/>
      <c r="AH67" s="841"/>
    </row>
    <row r="68" spans="2:36" ht="14.25" customHeight="1">
      <c r="B68" s="19"/>
      <c r="C68" s="20" t="s">
        <v>26</v>
      </c>
      <c r="D68" s="19"/>
      <c r="E68" s="19"/>
      <c r="F68" s="19"/>
      <c r="G68" s="19"/>
      <c r="H68" s="19"/>
      <c r="I68" s="19"/>
      <c r="J68" s="19"/>
      <c r="K68" s="19"/>
      <c r="L68" s="1684" t="str">
        <f>IF('設計評価申請書(共同)'!$L$69&lt;&gt;"",'設計評価申請書(共同)'!$L$69,"")</f>
        <v/>
      </c>
      <c r="M68" s="1684"/>
      <c r="N68" s="1684"/>
      <c r="O68" s="1684"/>
      <c r="P68" s="841"/>
      <c r="Q68" s="841"/>
      <c r="R68" s="841"/>
      <c r="S68" s="841"/>
      <c r="T68" s="841"/>
      <c r="U68" s="841"/>
      <c r="V68" s="841"/>
      <c r="W68" s="841"/>
      <c r="X68" s="841"/>
      <c r="Y68" s="841"/>
      <c r="Z68" s="841"/>
      <c r="AA68" s="841"/>
      <c r="AB68" s="841"/>
      <c r="AC68" s="841"/>
      <c r="AD68" s="841"/>
      <c r="AE68" s="841"/>
      <c r="AF68" s="841"/>
      <c r="AG68" s="841"/>
      <c r="AH68" s="841"/>
    </row>
    <row r="69" spans="2:36" ht="14.25" customHeight="1">
      <c r="B69" s="206"/>
      <c r="C69" s="20" t="s">
        <v>82</v>
      </c>
      <c r="D69" s="19"/>
      <c r="E69" s="19"/>
      <c r="F69" s="19"/>
      <c r="G69" s="19"/>
      <c r="H69" s="19"/>
      <c r="I69" s="19"/>
      <c r="J69" s="19"/>
      <c r="K69" s="19"/>
      <c r="L69" s="1684" t="str">
        <f>IF('設計評価申請書(共同)'!$L$70&lt;&gt;"",'設計評価申請書(共同)'!$L$70,"")</f>
        <v/>
      </c>
      <c r="M69" s="1684"/>
      <c r="N69" s="1684"/>
      <c r="O69" s="1684"/>
      <c r="P69" s="1684"/>
      <c r="Q69" s="1684"/>
      <c r="R69" s="1684"/>
      <c r="S69" s="1684"/>
      <c r="T69" s="1684"/>
      <c r="U69" s="1684"/>
      <c r="V69" s="1684"/>
      <c r="W69" s="1684"/>
      <c r="X69" s="1684"/>
      <c r="Y69" s="1684"/>
      <c r="Z69" s="1684"/>
      <c r="AA69" s="1684"/>
      <c r="AB69" s="1684"/>
      <c r="AC69" s="1684"/>
      <c r="AD69" s="1684"/>
      <c r="AE69" s="1684"/>
      <c r="AF69" s="1684"/>
      <c r="AG69" s="1684"/>
      <c r="AH69" s="1684"/>
    </row>
    <row r="70" spans="2:36" ht="14.25" customHeight="1">
      <c r="C70" s="20" t="s">
        <v>27</v>
      </c>
      <c r="D70" s="19"/>
      <c r="E70" s="19"/>
      <c r="F70" s="19"/>
      <c r="G70" s="19"/>
      <c r="H70" s="19"/>
      <c r="I70" s="19"/>
      <c r="J70" s="19"/>
      <c r="K70" s="19"/>
      <c r="L70" s="1684" t="str">
        <f>IF('設計評価申請書(共同)'!$L$71&lt;&gt;"",'設計評価申請書(共同)'!$L$71,"")</f>
        <v/>
      </c>
      <c r="M70" s="1684"/>
      <c r="N70" s="1684"/>
      <c r="O70" s="1684"/>
      <c r="P70" s="1684"/>
      <c r="Q70" s="1684"/>
      <c r="R70" s="841"/>
      <c r="S70" s="841"/>
      <c r="T70" s="841"/>
      <c r="U70" s="841"/>
      <c r="V70" s="841"/>
      <c r="W70" s="841"/>
      <c r="X70" s="841"/>
      <c r="Y70" s="841"/>
      <c r="Z70" s="841"/>
      <c r="AA70" s="841"/>
      <c r="AB70" s="841"/>
      <c r="AC70" s="841"/>
      <c r="AD70" s="841"/>
      <c r="AE70" s="841"/>
      <c r="AF70" s="841"/>
      <c r="AG70" s="841"/>
      <c r="AH70" s="841"/>
      <c r="AI70" s="19"/>
    </row>
    <row r="71" spans="2:36" ht="9" customHeight="1">
      <c r="B71" s="206"/>
      <c r="C71" s="20"/>
      <c r="D71" s="19"/>
      <c r="E71" s="19"/>
      <c r="F71" s="19"/>
      <c r="G71" s="19"/>
      <c r="H71" s="19"/>
      <c r="I71" s="19"/>
      <c r="J71" s="19"/>
      <c r="K71" s="19"/>
      <c r="L71" s="19"/>
      <c r="M71" s="19"/>
      <c r="N71" s="19"/>
      <c r="O71" s="19"/>
      <c r="P71" s="19"/>
      <c r="Q71" s="19"/>
      <c r="R71" s="19"/>
      <c r="S71" s="19"/>
      <c r="T71" s="20"/>
      <c r="U71" s="19"/>
      <c r="V71" s="19"/>
      <c r="W71" s="209"/>
      <c r="X71" s="209"/>
      <c r="Y71" s="209"/>
      <c r="Z71" s="209"/>
      <c r="AA71" s="209"/>
      <c r="AB71" s="209"/>
      <c r="AC71" s="209"/>
      <c r="AD71" s="209"/>
      <c r="AE71" s="209"/>
      <c r="AF71" s="209"/>
      <c r="AG71" s="209"/>
      <c r="AH71" s="209"/>
    </row>
    <row r="72" spans="2:36" ht="14.25" customHeight="1">
      <c r="B72" s="202" t="s">
        <v>778</v>
      </c>
      <c r="C72" s="202"/>
      <c r="D72" s="202"/>
      <c r="E72" s="202"/>
      <c r="F72" s="202"/>
      <c r="G72" s="202"/>
      <c r="H72" s="202"/>
      <c r="I72" s="210"/>
      <c r="J72" s="210"/>
      <c r="K72" s="210"/>
      <c r="L72" s="210"/>
      <c r="M72" s="210"/>
      <c r="N72" s="210"/>
      <c r="O72" s="210"/>
      <c r="P72" s="210"/>
      <c r="Q72" s="210"/>
      <c r="R72" s="210"/>
      <c r="S72" s="210"/>
      <c r="T72" s="210"/>
      <c r="U72" s="210"/>
      <c r="V72" s="210"/>
      <c r="W72" s="210"/>
      <c r="X72" s="210"/>
      <c r="Y72" s="210"/>
      <c r="Z72" s="207"/>
      <c r="AA72" s="207"/>
      <c r="AB72" s="207"/>
      <c r="AC72" s="207"/>
      <c r="AD72" s="207"/>
      <c r="AE72" s="207"/>
      <c r="AF72" s="207"/>
      <c r="AG72" s="207"/>
      <c r="AH72" s="207"/>
      <c r="AI72" s="21"/>
      <c r="AJ72" s="21"/>
    </row>
    <row r="73" spans="2:36" ht="14.25" customHeight="1">
      <c r="C73" s="20" t="s">
        <v>481</v>
      </c>
      <c r="D73" s="20"/>
      <c r="E73" s="20"/>
      <c r="F73" s="20"/>
      <c r="G73" s="20"/>
      <c r="L73" s="35" t="s">
        <v>71</v>
      </c>
      <c r="M73" s="1690" t="str">
        <f>IF('設計評価申請書(共同)'!$M$74&lt;&gt;"",'設計評価申請書(共同)'!$M$74,"")</f>
        <v/>
      </c>
      <c r="N73" s="1690"/>
      <c r="O73" s="24" t="s">
        <v>482</v>
      </c>
      <c r="P73" s="24"/>
      <c r="Q73" s="24"/>
      <c r="R73" s="24"/>
      <c r="T73" s="211"/>
      <c r="U73" s="35" t="s">
        <v>71</v>
      </c>
      <c r="V73" s="1692" t="str">
        <f>IF('設計評価申請書(共同)'!$V$74&lt;&gt;"",'設計評価申請書(共同)'!$V$74,"")</f>
        <v/>
      </c>
      <c r="W73" s="1692"/>
      <c r="X73" s="1692"/>
      <c r="Y73" s="1692"/>
      <c r="Z73" s="1692"/>
      <c r="AA73" s="24" t="s">
        <v>483</v>
      </c>
      <c r="AB73" s="24"/>
      <c r="AD73" s="35" t="s">
        <v>641</v>
      </c>
      <c r="AE73" s="1691" t="str">
        <f>IF('設計評価申請書(共同)'!$AD$74&lt;&gt;"",'設計評価申請書(共同)'!$AD$74,"")</f>
        <v/>
      </c>
      <c r="AF73" s="1691"/>
      <c r="AG73" s="1691"/>
      <c r="AH73" s="1691"/>
      <c r="AI73" s="13" t="s">
        <v>12</v>
      </c>
    </row>
    <row r="74" spans="2:36" ht="14.25" customHeight="1">
      <c r="C74" s="20" t="s">
        <v>484</v>
      </c>
      <c r="D74" s="20"/>
      <c r="E74" s="20"/>
      <c r="F74" s="20"/>
      <c r="G74" s="20"/>
      <c r="J74" s="35"/>
      <c r="K74" s="212"/>
      <c r="L74" s="1688" t="str">
        <f>IF('設計評価申請書(共同)'!$L$75&lt;&gt;"",'設計評価申請書(共同)'!$L$75,"")</f>
        <v/>
      </c>
      <c r="M74" s="1688"/>
      <c r="N74" s="1688"/>
      <c r="O74" s="1688"/>
      <c r="P74" s="1688"/>
      <c r="Q74" s="1688"/>
      <c r="R74" s="1688"/>
      <c r="S74" s="215"/>
      <c r="T74" s="215"/>
      <c r="U74" s="215"/>
      <c r="V74" s="215"/>
      <c r="W74" s="215"/>
      <c r="X74" s="215"/>
      <c r="Y74" s="215"/>
      <c r="Z74" s="215"/>
      <c r="AA74" s="215"/>
      <c r="AB74" s="215"/>
      <c r="AC74" s="215"/>
      <c r="AD74" s="215"/>
      <c r="AE74" s="215"/>
      <c r="AF74" s="215"/>
      <c r="AG74" s="215"/>
      <c r="AH74" s="215"/>
    </row>
    <row r="75" spans="2:36" ht="14.25" customHeight="1">
      <c r="C75" s="20" t="s">
        <v>485</v>
      </c>
      <c r="D75" s="20"/>
      <c r="E75" s="20"/>
      <c r="F75" s="20"/>
      <c r="G75" s="20"/>
      <c r="L75" s="35" t="s">
        <v>71</v>
      </c>
      <c r="M75" s="1690" t="str">
        <f>IF('設計評価申請書(共同)'!$M$76&lt;&gt;"",'設計評価申請書(共同)'!$M$76,"")</f>
        <v/>
      </c>
      <c r="N75" s="1690"/>
      <c r="O75" s="24" t="s">
        <v>486</v>
      </c>
      <c r="P75" s="24"/>
      <c r="Q75" s="24"/>
      <c r="R75" s="24"/>
      <c r="S75" s="24"/>
      <c r="T75" s="24"/>
      <c r="U75" s="35" t="s">
        <v>71</v>
      </c>
      <c r="V75" s="1691" t="str">
        <f>IF('設計評価申請書(共同)'!$V$76&lt;&gt;"",'設計評価申請書(共同)'!$V$76,"")</f>
        <v/>
      </c>
      <c r="W75" s="1691"/>
      <c r="X75" s="1691"/>
      <c r="Y75" s="24" t="s">
        <v>487</v>
      </c>
      <c r="Z75" s="24"/>
      <c r="AA75" s="24"/>
      <c r="AB75" s="24"/>
      <c r="AD75" s="35" t="s">
        <v>11</v>
      </c>
      <c r="AE75" s="1691" t="str">
        <f>IF('設計評価申請書(共同)'!$AD$76&lt;&gt;"",'設計評価申請書(共同)'!$AD$76,"")</f>
        <v/>
      </c>
      <c r="AF75" s="1691"/>
      <c r="AG75" s="1691"/>
      <c r="AH75" s="1691"/>
      <c r="AI75" s="13" t="s">
        <v>12</v>
      </c>
    </row>
    <row r="76" spans="2:36" ht="14.25" customHeight="1">
      <c r="C76" s="20"/>
      <c r="D76" s="20"/>
      <c r="E76" s="20"/>
      <c r="F76" s="20"/>
      <c r="G76" s="20"/>
      <c r="L76" s="1684" t="str">
        <f>IF('設計評価申請書(共同)'!$L$77&lt;&gt;"",'設計評価申請書(共同)'!$L$77,"")</f>
        <v/>
      </c>
      <c r="M76" s="1684"/>
      <c r="N76" s="1684"/>
      <c r="O76" s="1684"/>
      <c r="P76" s="1684"/>
      <c r="Q76" s="1684"/>
      <c r="R76" s="1684"/>
      <c r="S76" s="1684"/>
      <c r="T76" s="1684"/>
      <c r="U76" s="1684"/>
      <c r="V76" s="1684"/>
      <c r="W76" s="1684"/>
      <c r="X76" s="1684"/>
      <c r="Y76" s="1684"/>
      <c r="Z76" s="1684"/>
      <c r="AA76" s="1684"/>
      <c r="AB76" s="1684"/>
      <c r="AC76" s="1684"/>
      <c r="AD76" s="1684"/>
      <c r="AE76" s="1684"/>
      <c r="AF76" s="841"/>
      <c r="AG76" s="841"/>
      <c r="AH76" s="841"/>
    </row>
    <row r="77" spans="2:36" ht="14.25" customHeight="1">
      <c r="C77" s="20" t="s">
        <v>26</v>
      </c>
      <c r="D77" s="20"/>
      <c r="E77" s="20"/>
      <c r="F77" s="20"/>
      <c r="G77" s="20"/>
      <c r="J77" s="20"/>
      <c r="K77" s="215"/>
      <c r="L77" s="1684" t="str">
        <f>IF('設計評価申請書(共同)'!$L$78&lt;&gt;"",'設計評価申請書(共同)'!$L$78,"")</f>
        <v/>
      </c>
      <c r="M77" s="1684"/>
      <c r="N77" s="1684"/>
      <c r="O77" s="1684"/>
      <c r="P77" s="19"/>
      <c r="Q77" s="19"/>
      <c r="R77" s="19"/>
      <c r="S77" s="19"/>
      <c r="T77" s="19"/>
      <c r="U77" s="19"/>
      <c r="V77" s="19"/>
      <c r="W77" s="19"/>
      <c r="X77" s="19"/>
      <c r="Y77" s="19"/>
      <c r="Z77" s="19"/>
      <c r="AA77" s="19"/>
      <c r="AB77" s="19"/>
      <c r="AC77" s="19"/>
      <c r="AD77" s="19"/>
      <c r="AE77" s="19"/>
      <c r="AF77" s="19"/>
      <c r="AG77" s="19"/>
      <c r="AH77" s="19"/>
    </row>
    <row r="78" spans="2:36" ht="14.25" customHeight="1">
      <c r="C78" s="20" t="s">
        <v>76</v>
      </c>
      <c r="D78" s="20"/>
      <c r="E78" s="20"/>
      <c r="F78" s="20"/>
      <c r="G78" s="20"/>
      <c r="J78" s="20"/>
      <c r="K78" s="215"/>
      <c r="L78" s="1684" t="str">
        <f>IF('設計評価申請書(共同)'!$L$79&lt;&gt;"",'設計評価申請書(共同)'!$L$79,"")</f>
        <v/>
      </c>
      <c r="M78" s="1684"/>
      <c r="N78" s="1684"/>
      <c r="O78" s="1684"/>
      <c r="P78" s="1684"/>
      <c r="Q78" s="1684"/>
      <c r="R78" s="1684"/>
      <c r="S78" s="1684"/>
      <c r="T78" s="1684"/>
      <c r="U78" s="1684"/>
      <c r="V78" s="1684"/>
      <c r="W78" s="1684"/>
      <c r="X78" s="1684"/>
      <c r="Y78" s="1684"/>
      <c r="Z78" s="1684"/>
      <c r="AA78" s="1684"/>
      <c r="AB78" s="1684"/>
      <c r="AC78" s="1684"/>
      <c r="AD78" s="1684"/>
      <c r="AE78" s="1684"/>
      <c r="AF78" s="1684"/>
      <c r="AG78" s="1684"/>
      <c r="AH78" s="1684"/>
    </row>
    <row r="79" spans="2:36" ht="14.25" customHeight="1">
      <c r="C79" s="20" t="s">
        <v>27</v>
      </c>
      <c r="D79" s="19"/>
      <c r="E79" s="19"/>
      <c r="F79" s="19"/>
      <c r="G79" s="19"/>
      <c r="H79" s="19"/>
      <c r="J79" s="19"/>
      <c r="K79" s="19"/>
      <c r="L79" s="1684" t="str">
        <f>IF('設計評価申請書(共同)'!$L$80&lt;&gt;"",'設計評価申請書(共同)'!$L$80,"")</f>
        <v/>
      </c>
      <c r="M79" s="1684"/>
      <c r="N79" s="1684"/>
      <c r="O79" s="1684"/>
      <c r="P79" s="1684"/>
      <c r="Q79" s="1684"/>
      <c r="R79" s="19"/>
      <c r="T79" s="907" t="s">
        <v>122</v>
      </c>
      <c r="U79" s="907"/>
      <c r="V79" s="907"/>
      <c r="W79" s="907"/>
      <c r="X79" s="907"/>
      <c r="Y79" s="1684" t="str">
        <f>IF('設計評価申請書(共同)'!$Y$80&lt;&gt;"",'設計評価申請書(共同)'!$Y$80,"")</f>
        <v/>
      </c>
      <c r="Z79" s="1684"/>
      <c r="AA79" s="1684"/>
      <c r="AB79" s="1684"/>
      <c r="AC79" s="1684"/>
      <c r="AD79" s="1684"/>
      <c r="AE79" s="841"/>
      <c r="AF79" s="841"/>
      <c r="AG79" s="841"/>
      <c r="AH79" s="841"/>
      <c r="AI79" s="19"/>
    </row>
    <row r="80" spans="2:36" ht="9" customHeight="1">
      <c r="C80" s="20"/>
      <c r="D80" s="19"/>
      <c r="E80" s="19"/>
      <c r="F80" s="19"/>
      <c r="G80" s="19"/>
      <c r="H80" s="19"/>
      <c r="I80" s="19"/>
      <c r="J80" s="19"/>
      <c r="K80" s="19"/>
      <c r="L80" s="19"/>
      <c r="M80" s="19"/>
      <c r="N80" s="19"/>
      <c r="O80" s="19"/>
      <c r="P80" s="19"/>
      <c r="Q80" s="19"/>
      <c r="R80" s="19"/>
      <c r="S80" s="19"/>
      <c r="T80" s="20"/>
      <c r="U80" s="19"/>
      <c r="V80" s="19"/>
      <c r="W80" s="209"/>
      <c r="X80" s="215"/>
      <c r="Y80" s="215"/>
      <c r="Z80" s="215"/>
      <c r="AA80" s="215"/>
    </row>
    <row r="81" spans="2:36" ht="14.25" customHeight="1">
      <c r="B81" s="202" t="s">
        <v>488</v>
      </c>
      <c r="C81" s="202"/>
      <c r="D81" s="202"/>
      <c r="E81" s="202"/>
      <c r="F81" s="202"/>
      <c r="G81" s="217"/>
      <c r="H81" s="217"/>
      <c r="I81" s="217"/>
      <c r="J81" s="217"/>
      <c r="K81" s="217"/>
      <c r="L81" s="210"/>
      <c r="M81" s="210"/>
      <c r="N81" s="210"/>
      <c r="O81" s="210"/>
      <c r="P81" s="210"/>
      <c r="Q81" s="210"/>
      <c r="R81" s="210"/>
      <c r="S81" s="210"/>
      <c r="T81" s="210"/>
      <c r="U81" s="210"/>
      <c r="V81" s="210"/>
      <c r="W81" s="210"/>
      <c r="X81" s="210"/>
      <c r="Y81" s="210"/>
      <c r="Z81" s="842"/>
      <c r="AA81" s="842"/>
      <c r="AB81" s="842"/>
      <c r="AC81" s="842"/>
      <c r="AD81" s="842"/>
      <c r="AE81" s="842"/>
      <c r="AF81" s="842"/>
      <c r="AG81" s="842"/>
      <c r="AH81" s="842"/>
      <c r="AI81" s="21"/>
      <c r="AJ81" s="21"/>
    </row>
    <row r="82" spans="2:36" ht="14.25" customHeight="1">
      <c r="C82" s="20" t="s">
        <v>481</v>
      </c>
      <c r="D82" s="20"/>
      <c r="E82" s="20"/>
      <c r="F82" s="20"/>
      <c r="G82" s="20"/>
      <c r="L82" s="4" t="s">
        <v>23</v>
      </c>
      <c r="M82" s="909"/>
      <c r="N82" s="909"/>
      <c r="O82" s="254" t="s">
        <v>21</v>
      </c>
      <c r="P82" s="254"/>
      <c r="Q82" s="254"/>
      <c r="R82" s="254"/>
      <c r="S82" s="1"/>
      <c r="T82" s="843"/>
      <c r="U82" s="4" t="s">
        <v>23</v>
      </c>
      <c r="V82" s="1685"/>
      <c r="W82" s="1685"/>
      <c r="X82" s="1685"/>
      <c r="Y82" s="1685"/>
      <c r="Z82" s="1685"/>
      <c r="AA82" s="254" t="s">
        <v>22</v>
      </c>
      <c r="AB82" s="254"/>
      <c r="AD82" s="254" t="s">
        <v>11</v>
      </c>
      <c r="AE82" s="1686"/>
      <c r="AF82" s="1686"/>
      <c r="AG82" s="1686"/>
      <c r="AH82" s="1686"/>
      <c r="AI82" s="1" t="s">
        <v>12</v>
      </c>
    </row>
    <row r="83" spans="2:36" ht="14.25" customHeight="1">
      <c r="C83" s="20" t="s">
        <v>484</v>
      </c>
      <c r="D83" s="20"/>
      <c r="E83" s="20"/>
      <c r="F83" s="20"/>
      <c r="G83" s="20"/>
      <c r="J83" s="35"/>
      <c r="K83" s="212"/>
      <c r="L83" s="1687"/>
      <c r="M83" s="1687"/>
      <c r="N83" s="1687"/>
      <c r="O83" s="1687"/>
      <c r="P83" s="1687"/>
      <c r="Q83" s="1687"/>
      <c r="R83" s="1687"/>
      <c r="S83" s="844"/>
      <c r="T83" s="844"/>
      <c r="U83" s="844"/>
      <c r="V83" s="844"/>
      <c r="W83" s="844"/>
      <c r="X83" s="844"/>
      <c r="Y83" s="844"/>
      <c r="Z83" s="844"/>
      <c r="AA83" s="844"/>
      <c r="AB83" s="844"/>
      <c r="AC83" s="844"/>
      <c r="AD83" s="844"/>
      <c r="AE83" s="844"/>
      <c r="AF83" s="845"/>
      <c r="AG83" s="846"/>
      <c r="AH83" s="846"/>
      <c r="AI83" s="846"/>
    </row>
    <row r="84" spans="2:36" ht="14.25" customHeight="1">
      <c r="C84" s="20" t="s">
        <v>485</v>
      </c>
      <c r="D84" s="20"/>
      <c r="E84" s="20"/>
      <c r="F84" s="20"/>
      <c r="G84" s="20"/>
      <c r="L84" s="254" t="s">
        <v>23</v>
      </c>
      <c r="M84" s="909"/>
      <c r="N84" s="909"/>
      <c r="O84" s="254" t="s">
        <v>24</v>
      </c>
      <c r="P84" s="254"/>
      <c r="Q84" s="254"/>
      <c r="R84" s="254"/>
      <c r="S84" s="254"/>
      <c r="T84" s="254"/>
      <c r="U84" s="254" t="s">
        <v>23</v>
      </c>
      <c r="V84" s="1686"/>
      <c r="W84" s="1686"/>
      <c r="X84" s="1686"/>
      <c r="Y84" s="254" t="s">
        <v>25</v>
      </c>
      <c r="Z84" s="254"/>
      <c r="AA84" s="254"/>
      <c r="AB84" s="254"/>
      <c r="AD84" s="254" t="s">
        <v>11</v>
      </c>
      <c r="AE84" s="1689"/>
      <c r="AF84" s="1689"/>
      <c r="AG84" s="1689"/>
      <c r="AH84" s="1689"/>
      <c r="AI84" s="1" t="s">
        <v>12</v>
      </c>
    </row>
    <row r="85" spans="2:36" ht="14.25" customHeight="1">
      <c r="C85" s="20"/>
      <c r="D85" s="20"/>
      <c r="E85" s="20"/>
      <c r="F85" s="20"/>
      <c r="G85" s="20"/>
      <c r="L85" s="1696"/>
      <c r="M85" s="1696"/>
      <c r="N85" s="1696"/>
      <c r="O85" s="1696"/>
      <c r="P85" s="1696"/>
      <c r="Q85" s="1696"/>
      <c r="R85" s="1696"/>
      <c r="S85" s="1696"/>
      <c r="T85" s="1696"/>
      <c r="U85" s="1696"/>
      <c r="V85" s="1696"/>
      <c r="W85" s="1696"/>
      <c r="X85" s="1696"/>
      <c r="Y85" s="1696"/>
      <c r="Z85" s="1696"/>
      <c r="AA85" s="1696"/>
      <c r="AB85" s="1696"/>
      <c r="AC85" s="1696"/>
      <c r="AD85" s="1696"/>
      <c r="AE85" s="1696"/>
      <c r="AF85" s="1"/>
      <c r="AG85" s="1"/>
      <c r="AH85" s="1"/>
    </row>
    <row r="86" spans="2:36" ht="14.25" customHeight="1">
      <c r="C86" s="20" t="s">
        <v>26</v>
      </c>
      <c r="D86" s="20"/>
      <c r="E86" s="20"/>
      <c r="F86" s="20"/>
      <c r="G86" s="20"/>
      <c r="J86" s="20"/>
      <c r="K86" s="215"/>
      <c r="L86" s="901"/>
      <c r="M86" s="901"/>
      <c r="N86" s="901"/>
      <c r="O86" s="901"/>
      <c r="P86" s="846"/>
      <c r="Q86" s="846"/>
      <c r="R86" s="846"/>
      <c r="S86" s="846"/>
      <c r="T86" s="846"/>
      <c r="U86" s="846"/>
      <c r="V86" s="846"/>
      <c r="W86" s="846"/>
      <c r="X86" s="846"/>
      <c r="Y86" s="846"/>
      <c r="Z86" s="846"/>
      <c r="AA86" s="846"/>
      <c r="AB86" s="846"/>
      <c r="AC86" s="846"/>
      <c r="AD86" s="846"/>
      <c r="AE86" s="846"/>
      <c r="AF86" s="846"/>
      <c r="AG86" s="846"/>
      <c r="AH86" s="846"/>
    </row>
    <row r="87" spans="2:36" ht="14.25" customHeight="1">
      <c r="C87" s="20" t="s">
        <v>76</v>
      </c>
      <c r="D87" s="20"/>
      <c r="E87" s="20"/>
      <c r="F87" s="20"/>
      <c r="G87" s="20"/>
      <c r="J87" s="20"/>
      <c r="K87" s="215"/>
      <c r="L87" s="901"/>
      <c r="M87" s="901"/>
      <c r="N87" s="901"/>
      <c r="O87" s="901"/>
      <c r="P87" s="901"/>
      <c r="Q87" s="901"/>
      <c r="R87" s="901"/>
      <c r="S87" s="901"/>
      <c r="T87" s="901"/>
      <c r="U87" s="901"/>
      <c r="V87" s="901"/>
      <c r="W87" s="901"/>
      <c r="X87" s="901"/>
      <c r="Y87" s="901"/>
      <c r="Z87" s="901"/>
      <c r="AA87" s="901"/>
      <c r="AB87" s="901"/>
      <c r="AC87" s="901"/>
      <c r="AD87" s="901"/>
      <c r="AE87" s="901"/>
      <c r="AF87" s="901"/>
      <c r="AG87" s="901"/>
      <c r="AH87" s="901"/>
    </row>
    <row r="88" spans="2:36" ht="14.25" customHeight="1">
      <c r="C88" s="20" t="s">
        <v>27</v>
      </c>
      <c r="D88" s="19"/>
      <c r="E88" s="19"/>
      <c r="F88" s="19"/>
      <c r="G88" s="19"/>
      <c r="H88" s="19"/>
      <c r="I88" s="841"/>
      <c r="J88" s="841"/>
      <c r="K88" s="841"/>
      <c r="L88" s="901"/>
      <c r="M88" s="901"/>
      <c r="N88" s="901"/>
      <c r="O88" s="901"/>
      <c r="P88" s="901"/>
      <c r="Q88" s="901"/>
      <c r="R88" s="204"/>
      <c r="S88" s="1"/>
      <c r="T88" s="1697" t="s">
        <v>122</v>
      </c>
      <c r="U88" s="1697"/>
      <c r="V88" s="1697"/>
      <c r="W88" s="1697"/>
      <c r="X88" s="1697"/>
      <c r="Y88" s="1696"/>
      <c r="Z88" s="1696"/>
      <c r="AA88" s="1696"/>
      <c r="AB88" s="1696"/>
      <c r="AC88" s="1696"/>
      <c r="AD88" s="1696"/>
      <c r="AE88" s="1"/>
      <c r="AF88" s="1"/>
      <c r="AG88" s="1"/>
      <c r="AH88" s="1"/>
      <c r="AI88" s="19"/>
    </row>
    <row r="89" spans="2:36" ht="9" customHeight="1">
      <c r="C89" s="20"/>
      <c r="D89" s="19"/>
      <c r="E89" s="19"/>
      <c r="F89" s="19"/>
      <c r="G89" s="19"/>
      <c r="H89" s="19"/>
      <c r="I89" s="19"/>
      <c r="J89" s="19"/>
      <c r="K89" s="19"/>
      <c r="L89" s="847"/>
      <c r="M89" s="847"/>
      <c r="N89" s="847"/>
      <c r="O89" s="847"/>
      <c r="P89" s="847"/>
      <c r="Q89" s="847"/>
      <c r="R89" s="847"/>
      <c r="S89" s="847"/>
      <c r="T89" s="20"/>
      <c r="U89" s="847"/>
      <c r="V89" s="847"/>
      <c r="W89" s="848"/>
      <c r="X89" s="215"/>
      <c r="Y89" s="215"/>
      <c r="Z89" s="215"/>
      <c r="AA89" s="215"/>
      <c r="AB89" s="221"/>
      <c r="AC89" s="221"/>
      <c r="AD89" s="221"/>
      <c r="AE89" s="221"/>
      <c r="AF89" s="221"/>
      <c r="AG89" s="221"/>
      <c r="AH89" s="221"/>
    </row>
    <row r="90" spans="2:36" ht="14.25" customHeight="1">
      <c r="B90" s="202" t="s">
        <v>489</v>
      </c>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row>
    <row r="91" spans="2:36" ht="14.25" customHeight="1">
      <c r="C91" s="20" t="s">
        <v>490</v>
      </c>
      <c r="D91" s="20"/>
      <c r="E91" s="20"/>
      <c r="F91" s="20"/>
      <c r="G91" s="20"/>
      <c r="J91" s="35"/>
      <c r="K91" s="212"/>
      <c r="L91" s="902"/>
      <c r="M91" s="902"/>
      <c r="N91" s="902"/>
      <c r="O91" s="902"/>
      <c r="P91" s="902"/>
      <c r="Q91" s="902"/>
      <c r="R91" s="902"/>
      <c r="S91" s="902"/>
      <c r="T91" s="902"/>
      <c r="U91" s="902"/>
      <c r="V91" s="902"/>
      <c r="W91" s="902"/>
      <c r="X91" s="902"/>
      <c r="Y91" s="902"/>
      <c r="Z91" s="902"/>
      <c r="AA91" s="902"/>
      <c r="AB91" s="902"/>
      <c r="AC91" s="902"/>
      <c r="AD91" s="902"/>
      <c r="AE91" s="902"/>
      <c r="AF91" s="902"/>
      <c r="AG91" s="902"/>
      <c r="AH91" s="902"/>
      <c r="AI91" s="902"/>
    </row>
    <row r="92" spans="2:36" ht="14.25" customHeight="1">
      <c r="C92" s="20" t="s">
        <v>491</v>
      </c>
      <c r="D92" s="20"/>
      <c r="E92" s="20"/>
      <c r="F92" s="20"/>
      <c r="G92" s="20"/>
      <c r="L92" s="20" t="s">
        <v>765</v>
      </c>
      <c r="M92" s="218"/>
      <c r="N92" s="218"/>
      <c r="O92" s="20"/>
      <c r="P92" s="20"/>
      <c r="Q92" s="35" t="s">
        <v>71</v>
      </c>
      <c r="R92" s="1700"/>
      <c r="S92" s="1701"/>
      <c r="T92" s="1701"/>
      <c r="U92" s="1701"/>
      <c r="V92" s="1701"/>
      <c r="W92" s="1701"/>
      <c r="X92" s="20" t="s">
        <v>51</v>
      </c>
      <c r="Y92" s="20" t="s">
        <v>11</v>
      </c>
      <c r="Z92" s="1700"/>
      <c r="AA92" s="1701"/>
      <c r="AB92" s="1701"/>
      <c r="AC92" s="1701"/>
      <c r="AD92" s="1701"/>
      <c r="AE92" s="269" t="s">
        <v>12</v>
      </c>
    </row>
    <row r="93" spans="2:36" ht="14.25" customHeight="1">
      <c r="C93" s="20" t="s">
        <v>26</v>
      </c>
      <c r="D93" s="20"/>
      <c r="E93" s="20"/>
      <c r="F93" s="20"/>
      <c r="G93" s="20"/>
      <c r="J93" s="20"/>
      <c r="K93" s="215"/>
      <c r="L93" s="902"/>
      <c r="M93" s="1698"/>
      <c r="N93" s="1698"/>
      <c r="O93" s="1698"/>
      <c r="P93" s="19"/>
      <c r="Q93" s="19"/>
      <c r="R93" s="19"/>
      <c r="S93" s="19"/>
      <c r="T93" s="19"/>
      <c r="U93" s="19"/>
      <c r="V93" s="19"/>
      <c r="W93" s="19"/>
      <c r="X93" s="19"/>
      <c r="Y93" s="19"/>
      <c r="Z93" s="19"/>
      <c r="AA93" s="19"/>
      <c r="AB93" s="19"/>
      <c r="AC93" s="19"/>
      <c r="AD93" s="19"/>
      <c r="AE93" s="19"/>
      <c r="AF93" s="19"/>
      <c r="AG93" s="19"/>
      <c r="AH93" s="19"/>
    </row>
    <row r="94" spans="2:36" ht="14.25" customHeight="1">
      <c r="C94" s="20" t="s">
        <v>76</v>
      </c>
      <c r="D94" s="20"/>
      <c r="E94" s="20"/>
      <c r="F94" s="20"/>
      <c r="G94" s="20"/>
      <c r="J94" s="20"/>
      <c r="K94" s="215"/>
      <c r="L94" s="902"/>
      <c r="M94" s="1698"/>
      <c r="N94" s="1698"/>
      <c r="O94" s="1698"/>
      <c r="P94" s="1698"/>
      <c r="Q94" s="1698"/>
      <c r="R94" s="1698"/>
      <c r="S94" s="1698"/>
      <c r="T94" s="1698"/>
      <c r="U94" s="1698"/>
      <c r="V94" s="1698"/>
      <c r="W94" s="1698"/>
      <c r="X94" s="1698"/>
      <c r="Y94" s="1698"/>
      <c r="Z94" s="1698"/>
      <c r="AA94" s="1698"/>
      <c r="AB94" s="1698"/>
      <c r="AC94" s="1698"/>
      <c r="AD94" s="1698"/>
      <c r="AE94" s="1698"/>
      <c r="AF94" s="1698"/>
      <c r="AG94" s="1698"/>
      <c r="AH94" s="1698"/>
      <c r="AI94" s="1698"/>
    </row>
    <row r="95" spans="2:36" ht="14.25" customHeight="1">
      <c r="C95" s="20" t="s">
        <v>27</v>
      </c>
      <c r="D95" s="19"/>
      <c r="E95" s="19"/>
      <c r="F95" s="19"/>
      <c r="G95" s="19"/>
      <c r="H95" s="19"/>
      <c r="I95" s="19"/>
      <c r="J95" s="19"/>
      <c r="K95" s="215"/>
      <c r="L95" s="1699"/>
      <c r="M95" s="1698"/>
      <c r="N95" s="1698"/>
      <c r="O95" s="1698"/>
      <c r="P95" s="1698"/>
      <c r="Q95" s="1698"/>
      <c r="R95" s="19"/>
      <c r="T95" s="907" t="s">
        <v>651</v>
      </c>
      <c r="U95" s="907"/>
      <c r="V95" s="907"/>
      <c r="W95" s="907"/>
      <c r="X95" s="907"/>
      <c r="Y95" s="1699"/>
      <c r="Z95" s="1698"/>
      <c r="AA95" s="1698"/>
      <c r="AB95" s="1698"/>
      <c r="AC95" s="1698"/>
      <c r="AD95" s="1698"/>
      <c r="AE95" s="19"/>
      <c r="AF95" s="19"/>
      <c r="AG95" s="19"/>
      <c r="AH95" s="19"/>
      <c r="AI95" s="19"/>
    </row>
    <row r="96" spans="2:36" ht="9" customHeight="1">
      <c r="C96" s="20"/>
      <c r="D96" s="19"/>
      <c r="E96" s="19"/>
      <c r="F96" s="19"/>
      <c r="G96" s="19"/>
      <c r="H96" s="19"/>
      <c r="I96" s="841"/>
      <c r="J96" s="841"/>
      <c r="K96" s="841"/>
      <c r="L96" s="841"/>
      <c r="M96" s="841"/>
      <c r="N96" s="841"/>
      <c r="O96" s="841"/>
      <c r="P96" s="841"/>
      <c r="Q96" s="841"/>
      <c r="R96" s="841"/>
      <c r="T96" s="216"/>
      <c r="U96" s="216"/>
      <c r="V96" s="216"/>
      <c r="W96" s="216"/>
      <c r="X96" s="216"/>
      <c r="Y96" s="841"/>
      <c r="Z96" s="841"/>
      <c r="AA96" s="841"/>
      <c r="AB96" s="841"/>
      <c r="AC96" s="841"/>
      <c r="AD96" s="841"/>
      <c r="AE96" s="841"/>
      <c r="AF96" s="841"/>
      <c r="AG96" s="841"/>
      <c r="AH96" s="841"/>
      <c r="AI96" s="19"/>
    </row>
    <row r="97" spans="2:36" ht="14.25" customHeight="1">
      <c r="B97" s="21" t="s">
        <v>604</v>
      </c>
      <c r="C97" s="21"/>
      <c r="D97" s="202"/>
      <c r="E97" s="193"/>
      <c r="F97" s="193"/>
      <c r="G97" s="193"/>
      <c r="H97" s="193"/>
      <c r="I97" s="193"/>
      <c r="J97" s="205"/>
      <c r="K97" s="205"/>
      <c r="L97" s="205"/>
      <c r="M97" s="205"/>
      <c r="N97" s="205"/>
      <c r="O97" s="205"/>
      <c r="P97" s="205"/>
      <c r="Q97" s="205"/>
      <c r="R97" s="205"/>
      <c r="S97" s="205"/>
      <c r="T97" s="21"/>
      <c r="U97" s="230"/>
      <c r="V97" s="230"/>
      <c r="W97" s="230"/>
      <c r="X97" s="230"/>
      <c r="Y97" s="230"/>
      <c r="Z97" s="205"/>
      <c r="AA97" s="205"/>
      <c r="AB97" s="205"/>
      <c r="AC97" s="205"/>
      <c r="AD97" s="205"/>
      <c r="AE97" s="205"/>
      <c r="AF97" s="205"/>
      <c r="AG97" s="205"/>
      <c r="AH97" s="205"/>
      <c r="AI97" s="205"/>
      <c r="AJ97" s="193"/>
    </row>
    <row r="98" spans="2:36" ht="14.25" customHeight="1">
      <c r="D98" s="20" t="s">
        <v>605</v>
      </c>
      <c r="E98" s="19"/>
      <c r="F98" s="19"/>
      <c r="G98" s="19"/>
      <c r="H98" s="19"/>
      <c r="I98" s="19"/>
      <c r="J98" s="841"/>
      <c r="K98" s="841"/>
      <c r="L98" s="841"/>
      <c r="M98" s="841"/>
      <c r="N98" s="841"/>
      <c r="O98" s="841"/>
      <c r="P98" s="841"/>
      <c r="Q98" s="841"/>
      <c r="R98" s="841"/>
      <c r="S98" s="841"/>
      <c r="U98" s="216"/>
      <c r="V98" s="216"/>
      <c r="W98" s="216"/>
      <c r="X98" s="216"/>
      <c r="Y98" s="216"/>
      <c r="Z98" s="841"/>
      <c r="AA98" s="841"/>
      <c r="AB98" s="841"/>
      <c r="AC98" s="841"/>
      <c r="AD98" s="841"/>
      <c r="AE98" s="841"/>
      <c r="AF98" s="841"/>
      <c r="AG98" s="841"/>
      <c r="AH98" s="841"/>
      <c r="AI98" s="841"/>
      <c r="AJ98" s="19"/>
    </row>
    <row r="99" spans="2:36" ht="14.25" customHeight="1">
      <c r="D99" s="20"/>
      <c r="E99" s="19"/>
      <c r="F99" s="19" t="s">
        <v>88</v>
      </c>
      <c r="G99" s="19"/>
      <c r="H99" s="19"/>
      <c r="I99" s="19"/>
      <c r="J99" s="841"/>
      <c r="K99" s="841"/>
      <c r="L99" s="841"/>
      <c r="M99" s="841"/>
      <c r="N99" s="841"/>
      <c r="O99" s="841"/>
      <c r="P99" s="841"/>
      <c r="Q99" s="841"/>
      <c r="R99" s="841"/>
      <c r="S99" s="841"/>
      <c r="U99" s="216"/>
      <c r="V99" s="216"/>
      <c r="W99" s="216"/>
      <c r="X99" s="216"/>
      <c r="Y99" s="216"/>
      <c r="Z99" s="841"/>
      <c r="AA99" s="841"/>
      <c r="AB99" s="841"/>
      <c r="AC99" s="841"/>
      <c r="AD99" s="841"/>
      <c r="AE99" s="841"/>
      <c r="AF99" s="841"/>
      <c r="AG99" s="841"/>
      <c r="AH99" s="841"/>
      <c r="AI99" s="841"/>
      <c r="AJ99" s="19"/>
    </row>
    <row r="100" spans="2:36" ht="9" customHeight="1">
      <c r="D100" s="20"/>
      <c r="E100" s="19"/>
      <c r="F100" s="19"/>
      <c r="G100" s="19"/>
      <c r="H100" s="19"/>
      <c r="I100" s="19"/>
      <c r="J100" s="841"/>
      <c r="K100" s="841"/>
      <c r="L100" s="841"/>
      <c r="M100" s="841"/>
      <c r="N100" s="841"/>
      <c r="O100" s="841"/>
      <c r="P100" s="841"/>
      <c r="Q100" s="841"/>
      <c r="R100" s="841"/>
      <c r="S100" s="841"/>
      <c r="U100" s="216"/>
      <c r="V100" s="216"/>
      <c r="W100" s="216"/>
      <c r="X100" s="216"/>
      <c r="Y100" s="216"/>
      <c r="Z100" s="841"/>
      <c r="AA100" s="841"/>
      <c r="AB100" s="841"/>
      <c r="AC100" s="841"/>
      <c r="AD100" s="841"/>
      <c r="AE100" s="841"/>
      <c r="AF100" s="841"/>
      <c r="AG100" s="841"/>
      <c r="AH100" s="841"/>
      <c r="AI100" s="841"/>
      <c r="AJ100" s="19"/>
    </row>
    <row r="101" spans="2:36" ht="14.25" customHeight="1">
      <c r="B101" s="202" t="s">
        <v>606</v>
      </c>
      <c r="C101" s="21"/>
      <c r="D101" s="202"/>
      <c r="E101" s="193"/>
      <c r="F101" s="193"/>
      <c r="G101" s="193"/>
      <c r="H101" s="193"/>
      <c r="I101" s="193"/>
      <c r="J101" s="205"/>
      <c r="K101" s="205"/>
      <c r="L101" s="193"/>
      <c r="M101" s="193"/>
      <c r="N101" s="193"/>
      <c r="O101" s="193"/>
      <c r="P101" s="193"/>
      <c r="Q101" s="193"/>
      <c r="R101" s="193"/>
      <c r="S101" s="193"/>
      <c r="T101" s="193"/>
      <c r="U101" s="193"/>
      <c r="V101" s="193"/>
      <c r="W101" s="193"/>
      <c r="X101" s="193"/>
      <c r="Y101" s="193"/>
      <c r="Z101" s="193"/>
      <c r="AA101" s="193"/>
      <c r="AB101" s="193"/>
      <c r="AC101" s="193"/>
      <c r="AD101" s="193"/>
      <c r="AE101" s="193"/>
      <c r="AF101" s="193"/>
      <c r="AG101" s="193"/>
      <c r="AH101" s="193"/>
      <c r="AI101" s="193"/>
      <c r="AJ101" s="193"/>
    </row>
    <row r="102" spans="2:36" ht="14.25" customHeight="1">
      <c r="C102" s="20"/>
      <c r="D102" s="1707"/>
      <c r="E102" s="1707"/>
      <c r="F102" s="1707"/>
      <c r="G102" s="1707"/>
      <c r="H102" s="1707"/>
      <c r="I102" s="1707"/>
      <c r="J102" s="1707"/>
      <c r="K102" s="1707"/>
      <c r="L102" s="1707"/>
      <c r="M102" s="1707"/>
      <c r="N102" s="1707"/>
      <c r="O102" s="1707"/>
      <c r="P102" s="1707"/>
      <c r="Q102" s="1707"/>
      <c r="R102" s="1707"/>
      <c r="S102" s="1707"/>
      <c r="T102" s="1707"/>
      <c r="U102" s="1707"/>
      <c r="V102" s="1707"/>
      <c r="W102" s="1707"/>
      <c r="X102" s="1707"/>
      <c r="Y102" s="1707"/>
      <c r="Z102" s="1707"/>
      <c r="AA102" s="1707"/>
      <c r="AB102" s="1707"/>
      <c r="AC102" s="1707"/>
      <c r="AD102" s="1707"/>
      <c r="AE102" s="1707"/>
      <c r="AF102" s="1707"/>
      <c r="AG102" s="1707"/>
      <c r="AH102" s="1707"/>
      <c r="AI102" s="19"/>
      <c r="AJ102" s="19"/>
    </row>
    <row r="103" spans="2:36" ht="14.25" customHeight="1">
      <c r="C103" s="20"/>
      <c r="D103" s="1707"/>
      <c r="E103" s="1707"/>
      <c r="F103" s="1707"/>
      <c r="G103" s="1707"/>
      <c r="H103" s="1707"/>
      <c r="I103" s="1707"/>
      <c r="J103" s="1707"/>
      <c r="K103" s="1707"/>
      <c r="L103" s="1707"/>
      <c r="M103" s="1707"/>
      <c r="N103" s="1707"/>
      <c r="O103" s="1707"/>
      <c r="P103" s="1707"/>
      <c r="Q103" s="1707"/>
      <c r="R103" s="1707"/>
      <c r="S103" s="1707"/>
      <c r="T103" s="1707"/>
      <c r="U103" s="1707"/>
      <c r="V103" s="1707"/>
      <c r="W103" s="1707"/>
      <c r="X103" s="1707"/>
      <c r="Y103" s="1707"/>
      <c r="Z103" s="1707"/>
      <c r="AA103" s="1707"/>
      <c r="AB103" s="1707"/>
      <c r="AC103" s="1707"/>
      <c r="AD103" s="1707"/>
      <c r="AE103" s="1707"/>
      <c r="AF103" s="1707"/>
      <c r="AG103" s="1707"/>
      <c r="AH103" s="1707"/>
      <c r="AI103" s="19"/>
      <c r="AJ103" s="19"/>
    </row>
    <row r="104" spans="2:36" ht="8.4" customHeight="1">
      <c r="D104" s="862"/>
      <c r="E104" s="862"/>
      <c r="F104" s="862"/>
      <c r="G104" s="862"/>
      <c r="H104" s="862"/>
      <c r="I104" s="862"/>
      <c r="J104" s="862"/>
      <c r="K104" s="862"/>
      <c r="L104" s="862"/>
      <c r="M104" s="862"/>
      <c r="N104" s="862"/>
      <c r="O104" s="862"/>
      <c r="P104" s="862"/>
      <c r="Q104" s="862"/>
      <c r="R104" s="862"/>
      <c r="S104" s="862"/>
      <c r="T104" s="862"/>
      <c r="U104" s="862"/>
      <c r="V104" s="862"/>
      <c r="W104" s="862"/>
      <c r="X104" s="862"/>
      <c r="Y104" s="862"/>
      <c r="Z104" s="862"/>
      <c r="AA104" s="862"/>
      <c r="AB104" s="862"/>
      <c r="AC104" s="862"/>
      <c r="AD104" s="862"/>
      <c r="AE104" s="862"/>
      <c r="AF104" s="862"/>
      <c r="AG104" s="862"/>
      <c r="AH104" s="862"/>
      <c r="AI104" s="19"/>
      <c r="AJ104" s="19"/>
    </row>
    <row r="105" spans="2:36" ht="14.25" customHeight="1">
      <c r="B105" s="21"/>
      <c r="C105" s="193"/>
      <c r="D105" s="193"/>
      <c r="E105" s="193"/>
      <c r="F105" s="193"/>
      <c r="G105" s="193"/>
      <c r="H105" s="193"/>
      <c r="I105" s="193"/>
      <c r="J105" s="193"/>
      <c r="K105" s="193"/>
      <c r="L105" s="193"/>
      <c r="M105" s="193"/>
      <c r="N105" s="193"/>
      <c r="O105" s="193"/>
      <c r="P105" s="193"/>
      <c r="Q105" s="193"/>
      <c r="R105" s="193"/>
      <c r="S105" s="193"/>
      <c r="T105" s="193"/>
      <c r="U105" s="193"/>
      <c r="V105" s="193"/>
      <c r="W105" s="193"/>
      <c r="X105" s="193"/>
      <c r="Y105" s="193"/>
      <c r="Z105" s="193"/>
      <c r="AA105" s="193"/>
      <c r="AB105" s="193"/>
      <c r="AC105" s="193"/>
      <c r="AD105" s="193"/>
      <c r="AE105" s="193"/>
      <c r="AF105" s="193"/>
      <c r="AG105" s="193"/>
      <c r="AH105" s="193"/>
      <c r="AI105" s="193"/>
      <c r="AJ105" s="21"/>
    </row>
    <row r="106" spans="2:36" ht="14.25" customHeight="1">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83" t="s">
        <v>89</v>
      </c>
    </row>
    <row r="107" spans="2:36" ht="14.25" customHeight="1">
      <c r="B107" s="19" t="s">
        <v>607</v>
      </c>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row>
    <row r="108" spans="2:36" ht="14.25" customHeight="1">
      <c r="B108" s="225" t="s">
        <v>91</v>
      </c>
      <c r="C108" s="193"/>
      <c r="D108" s="193"/>
      <c r="E108" s="193"/>
      <c r="F108" s="193"/>
      <c r="G108" s="193"/>
      <c r="H108" s="193"/>
      <c r="I108" s="193"/>
      <c r="J108" s="193"/>
      <c r="K108" s="193"/>
      <c r="L108" s="193"/>
      <c r="M108" s="193"/>
      <c r="N108" s="193"/>
      <c r="O108" s="193"/>
      <c r="P108" s="193"/>
      <c r="Q108" s="193"/>
      <c r="R108" s="193"/>
      <c r="S108" s="193"/>
      <c r="T108" s="193"/>
      <c r="U108" s="193"/>
      <c r="V108" s="193"/>
      <c r="W108" s="193"/>
      <c r="X108" s="193"/>
      <c r="Y108" s="193"/>
      <c r="Z108" s="193"/>
      <c r="AA108" s="193"/>
      <c r="AB108" s="193"/>
      <c r="AC108" s="193"/>
      <c r="AD108" s="193"/>
      <c r="AE108" s="193"/>
      <c r="AF108" s="193"/>
      <c r="AG108" s="193"/>
      <c r="AH108" s="193"/>
      <c r="AI108" s="193"/>
      <c r="AJ108" s="193"/>
    </row>
    <row r="109" spans="2:36" ht="14.25" customHeight="1">
      <c r="C109" s="140" t="str">
        <f>'設計評価申請書(共同)'!$C$105</f>
        <v>□</v>
      </c>
      <c r="D109" s="19" t="s">
        <v>93</v>
      </c>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J109" s="19"/>
    </row>
    <row r="110" spans="2:36" ht="14.25" customHeight="1">
      <c r="C110" s="140" t="str">
        <f>'設計評価申請書(共同)'!$C$106</f>
        <v>□</v>
      </c>
      <c r="D110" s="19" t="s">
        <v>94</v>
      </c>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J110" s="19"/>
    </row>
    <row r="111" spans="2:36" ht="14.25" customHeight="1">
      <c r="C111" s="140" t="str">
        <f>'設計評価申請書(共同)'!$C$107</f>
        <v>□</v>
      </c>
      <c r="D111" s="19" t="s">
        <v>95</v>
      </c>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J111" s="19"/>
    </row>
    <row r="112" spans="2:36" ht="14.25" customHeight="1">
      <c r="C112" s="216"/>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row>
    <row r="113" spans="2:37" ht="14.25" customHeight="1">
      <c r="B113" s="225" t="s">
        <v>96</v>
      </c>
      <c r="C113" s="226"/>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row>
    <row r="114" spans="2:37" ht="14.25" customHeight="1">
      <c r="B114" s="19"/>
      <c r="C114" s="140" t="str">
        <f>'設計評価申請書(共同)'!$C$110</f>
        <v>□</v>
      </c>
      <c r="D114" s="19" t="s">
        <v>97</v>
      </c>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J114" s="19"/>
    </row>
    <row r="115" spans="2:37" ht="14.25" customHeight="1">
      <c r="B115" s="19"/>
      <c r="C115" s="140" t="str">
        <f>'設計評価申請書(共同)'!$C$111</f>
        <v>□</v>
      </c>
      <c r="D115" s="19" t="s">
        <v>321</v>
      </c>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J115" s="19"/>
    </row>
    <row r="116" spans="2:37" ht="14.25" customHeight="1">
      <c r="B116" s="19"/>
      <c r="C116" s="140" t="str">
        <f>'設計評価申請書(共同)'!$C$112</f>
        <v>□</v>
      </c>
      <c r="D116" s="19" t="s">
        <v>322</v>
      </c>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J116" s="19"/>
    </row>
    <row r="117" spans="2:37" ht="14.25" customHeight="1">
      <c r="B117" s="227"/>
      <c r="C117" s="140" t="str">
        <f>'設計評価申請書(共同)'!$C$113</f>
        <v>□</v>
      </c>
      <c r="D117" s="19" t="s">
        <v>98</v>
      </c>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row>
    <row r="118" spans="2:37" ht="14.25" customHeight="1">
      <c r="B118" s="227"/>
      <c r="C118" s="140" t="str">
        <f>'設計評価申請書(共同)'!$C$114</f>
        <v>□</v>
      </c>
      <c r="D118" s="19" t="s">
        <v>127</v>
      </c>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row>
    <row r="119" spans="2:37" ht="14.25" customHeight="1">
      <c r="B119" s="227"/>
      <c r="C119" s="140" t="str">
        <f>'設計評価申請書(共同)'!$C$115</f>
        <v>□</v>
      </c>
      <c r="D119" s="19" t="s">
        <v>128</v>
      </c>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row>
    <row r="120" spans="2:37" ht="14.25" customHeight="1">
      <c r="B120" s="227"/>
      <c r="C120" s="140" t="str">
        <f>'設計評価申請書(共同)'!$C$116</f>
        <v>□</v>
      </c>
      <c r="D120" s="19" t="s">
        <v>323</v>
      </c>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row>
    <row r="121" spans="2:37" ht="14.25" customHeight="1">
      <c r="B121" s="228"/>
      <c r="C121" s="849"/>
      <c r="D121" s="198"/>
      <c r="E121" s="198"/>
      <c r="F121" s="198"/>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row>
    <row r="122" spans="2:37" ht="14.25" customHeight="1">
      <c r="B122" s="24" t="s">
        <v>324</v>
      </c>
      <c r="C122" s="2"/>
      <c r="D122" s="227"/>
      <c r="E122" s="227"/>
      <c r="F122" s="227"/>
      <c r="G122" s="229"/>
      <c r="H122" s="229"/>
      <c r="I122" s="229"/>
      <c r="J122" s="850"/>
      <c r="K122" s="850"/>
      <c r="L122" s="850"/>
      <c r="M122" s="850"/>
      <c r="N122" s="850"/>
      <c r="O122" s="850"/>
      <c r="P122" s="850"/>
      <c r="Q122" s="850"/>
      <c r="R122" s="850"/>
      <c r="S122" s="850"/>
      <c r="T122" s="850"/>
      <c r="U122" s="850"/>
      <c r="V122" s="850"/>
      <c r="W122" s="850"/>
      <c r="X122" s="850"/>
      <c r="Y122" s="850"/>
      <c r="Z122" s="850"/>
      <c r="AA122" s="850"/>
      <c r="AB122" s="850"/>
      <c r="AC122" s="850"/>
      <c r="AD122" s="850"/>
      <c r="AE122" s="850"/>
      <c r="AF122" s="850"/>
      <c r="AG122" s="850"/>
      <c r="AH122" s="850"/>
      <c r="AI122" s="850"/>
      <c r="AJ122" s="255"/>
    </row>
    <row r="123" spans="2:37" ht="14.25" customHeight="1">
      <c r="B123" s="1"/>
      <c r="C123" s="140" t="str">
        <f>'設計評価申請書(共同)'!$C$119</f>
        <v>□</v>
      </c>
      <c r="D123" s="19" t="s">
        <v>325</v>
      </c>
      <c r="E123" s="19"/>
      <c r="F123" s="19"/>
      <c r="G123" s="19"/>
      <c r="H123" s="19"/>
      <c r="I123" s="19"/>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J123" s="2"/>
      <c r="AK123" s="2"/>
    </row>
    <row r="124" spans="2:37" ht="14.25" customHeight="1">
      <c r="B124" s="851"/>
      <c r="C124" s="852"/>
      <c r="D124" s="19"/>
      <c r="E124" s="19"/>
      <c r="F124" s="19"/>
      <c r="G124" s="19"/>
      <c r="H124" s="19"/>
      <c r="I124" s="19"/>
      <c r="J124" s="1"/>
      <c r="K124" s="1"/>
      <c r="L124" s="1"/>
      <c r="M124" s="1"/>
      <c r="N124" s="1"/>
      <c r="O124" s="1"/>
      <c r="P124" s="1"/>
      <c r="Q124" s="1"/>
      <c r="R124" s="1"/>
      <c r="S124" s="1"/>
      <c r="T124" s="254"/>
      <c r="U124" s="1"/>
      <c r="V124" s="1"/>
      <c r="W124" s="851"/>
      <c r="X124" s="851"/>
      <c r="Y124" s="851"/>
      <c r="Z124" s="851"/>
      <c r="AA124" s="851"/>
      <c r="AB124" s="851"/>
      <c r="AC124" s="851"/>
      <c r="AD124" s="851"/>
      <c r="AE124" s="851"/>
      <c r="AF124" s="851"/>
      <c r="AG124" s="851"/>
      <c r="AH124" s="851"/>
      <c r="AJ124" s="2"/>
      <c r="AK124" s="2"/>
    </row>
    <row r="125" spans="2:37" ht="14.25" customHeight="1">
      <c r="B125" s="225" t="s">
        <v>99</v>
      </c>
      <c r="C125" s="230"/>
      <c r="D125" s="225"/>
      <c r="E125" s="225"/>
      <c r="F125" s="225"/>
      <c r="G125" s="225"/>
      <c r="H125" s="225"/>
      <c r="I125" s="225"/>
      <c r="J125" s="225"/>
      <c r="K125" s="225"/>
      <c r="L125" s="225"/>
      <c r="M125" s="225"/>
      <c r="N125" s="225"/>
      <c r="O125" s="225"/>
      <c r="P125" s="225"/>
      <c r="Q125" s="225"/>
      <c r="R125" s="225"/>
      <c r="S125" s="225"/>
      <c r="T125" s="225"/>
      <c r="U125" s="225"/>
      <c r="V125" s="225"/>
      <c r="W125" s="225"/>
      <c r="X125" s="225"/>
      <c r="Y125" s="225"/>
      <c r="Z125" s="229"/>
      <c r="AA125" s="229"/>
      <c r="AB125" s="229"/>
      <c r="AC125" s="229"/>
      <c r="AD125" s="229"/>
      <c r="AE125" s="229"/>
      <c r="AF125" s="229"/>
      <c r="AG125" s="229"/>
      <c r="AH125" s="229"/>
      <c r="AI125" s="850"/>
      <c r="AJ125" s="21"/>
      <c r="AK125" s="2"/>
    </row>
    <row r="126" spans="2:37" ht="14.25" customHeight="1">
      <c r="C126" s="140" t="str">
        <f>'設計評価申請書(共同)'!$C$122</f>
        <v>□</v>
      </c>
      <c r="D126" s="24" t="s">
        <v>100</v>
      </c>
      <c r="E126" s="24"/>
      <c r="F126" s="24"/>
      <c r="G126" s="24"/>
      <c r="L126" s="24"/>
      <c r="M126" s="24"/>
      <c r="N126" s="24"/>
      <c r="O126" s="24"/>
      <c r="P126" s="24"/>
      <c r="Q126" s="24"/>
      <c r="R126" s="24"/>
      <c r="T126" s="211"/>
      <c r="U126" s="24"/>
      <c r="V126" s="24"/>
      <c r="W126" s="24"/>
      <c r="X126" s="24"/>
      <c r="Y126" s="24"/>
      <c r="Z126" s="24"/>
      <c r="AA126" s="24"/>
      <c r="AB126" s="24"/>
      <c r="AC126" s="24"/>
    </row>
    <row r="127" spans="2:37" ht="14.25" customHeight="1">
      <c r="C127" s="140" t="str">
        <f>'設計評価申請書(共同)'!$C$123</f>
        <v>□</v>
      </c>
      <c r="D127" s="24" t="s">
        <v>101</v>
      </c>
      <c r="E127" s="24"/>
      <c r="F127" s="24"/>
      <c r="G127" s="24"/>
      <c r="J127" s="24"/>
      <c r="K127" s="231"/>
      <c r="L127" s="231"/>
      <c r="M127" s="231"/>
      <c r="N127" s="231"/>
      <c r="O127" s="231"/>
      <c r="P127" s="231"/>
      <c r="Q127" s="231"/>
      <c r="R127" s="231"/>
      <c r="S127" s="231"/>
      <c r="T127" s="231"/>
      <c r="U127" s="231"/>
      <c r="V127" s="231"/>
      <c r="W127" s="231"/>
      <c r="X127" s="231"/>
      <c r="Y127" s="231"/>
      <c r="Z127" s="231"/>
      <c r="AA127" s="231"/>
      <c r="AB127" s="231"/>
      <c r="AC127" s="231"/>
      <c r="AD127" s="231"/>
      <c r="AE127" s="231"/>
      <c r="AF127" s="231"/>
      <c r="AG127" s="231"/>
      <c r="AH127" s="231"/>
    </row>
    <row r="128" spans="2:37" ht="14.25" customHeight="1">
      <c r="C128" s="25" t="s">
        <v>1</v>
      </c>
      <c r="D128" s="24" t="s">
        <v>608</v>
      </c>
      <c r="E128" s="24"/>
      <c r="F128" s="24"/>
      <c r="G128" s="24"/>
      <c r="J128" s="24"/>
      <c r="K128" s="231"/>
      <c r="L128" s="231"/>
      <c r="M128" s="231"/>
      <c r="N128" s="231"/>
      <c r="O128" s="231"/>
      <c r="P128" s="231"/>
      <c r="Q128" s="231"/>
      <c r="R128" s="231"/>
      <c r="S128" s="231"/>
      <c r="T128" s="231"/>
      <c r="U128" s="231"/>
      <c r="V128" s="231"/>
      <c r="W128" s="231"/>
      <c r="X128" s="231"/>
      <c r="Y128" s="231"/>
      <c r="Z128" s="231"/>
      <c r="AA128" s="231"/>
      <c r="AB128" s="231"/>
      <c r="AC128" s="231"/>
      <c r="AD128" s="231"/>
      <c r="AE128" s="231"/>
      <c r="AF128" s="231"/>
      <c r="AG128" s="231"/>
      <c r="AH128" s="231"/>
    </row>
    <row r="129" spans="2:36" ht="14.25" customHeight="1">
      <c r="C129" s="216"/>
      <c r="D129" s="19"/>
      <c r="E129" s="19"/>
      <c r="F129" s="19"/>
      <c r="G129" s="19"/>
      <c r="H129" s="19"/>
      <c r="I129" s="19"/>
      <c r="J129" s="19"/>
      <c r="K129" s="19"/>
      <c r="L129" s="19"/>
      <c r="M129" s="19"/>
      <c r="N129" s="19"/>
      <c r="O129" s="19"/>
      <c r="P129" s="19"/>
      <c r="Q129" s="19"/>
      <c r="R129" s="19"/>
      <c r="S129" s="19"/>
      <c r="T129" s="24"/>
      <c r="U129" s="19"/>
      <c r="V129" s="19"/>
      <c r="W129" s="227"/>
      <c r="X129" s="231"/>
      <c r="Y129" s="231"/>
      <c r="Z129" s="231"/>
      <c r="AA129" s="231"/>
    </row>
    <row r="130" spans="2:36" ht="14.25" customHeight="1">
      <c r="B130" s="225" t="s">
        <v>326</v>
      </c>
      <c r="C130" s="230"/>
      <c r="D130" s="225"/>
      <c r="E130" s="225"/>
      <c r="F130" s="225"/>
      <c r="G130" s="233"/>
      <c r="H130" s="233"/>
      <c r="I130" s="233"/>
      <c r="J130" s="233"/>
      <c r="K130" s="233"/>
      <c r="L130" s="233"/>
      <c r="M130" s="233"/>
      <c r="N130" s="233"/>
      <c r="O130" s="233"/>
      <c r="P130" s="233"/>
      <c r="Q130" s="233"/>
      <c r="R130" s="233"/>
      <c r="S130" s="21"/>
      <c r="T130" s="21"/>
      <c r="U130" s="21"/>
      <c r="V130" s="21"/>
      <c r="W130" s="21"/>
      <c r="X130" s="21"/>
      <c r="Y130" s="21"/>
      <c r="Z130" s="21"/>
      <c r="AA130" s="21"/>
      <c r="AB130" s="21"/>
      <c r="AC130" s="21"/>
      <c r="AD130" s="21"/>
      <c r="AE130" s="21"/>
      <c r="AF130" s="21"/>
      <c r="AG130" s="21"/>
      <c r="AH130" s="21"/>
      <c r="AI130" s="850"/>
      <c r="AJ130" s="21"/>
    </row>
    <row r="131" spans="2:36" ht="14.25" customHeight="1">
      <c r="C131" s="140" t="str">
        <f>'設計評価申請書(共同)'!$C$126</f>
        <v>□</v>
      </c>
      <c r="D131" s="24" t="s">
        <v>102</v>
      </c>
      <c r="E131" s="24"/>
      <c r="F131" s="24"/>
      <c r="G131" s="24"/>
      <c r="H131" s="24"/>
      <c r="I131" s="24"/>
      <c r="J131" s="24"/>
      <c r="K131" s="24"/>
      <c r="L131" s="24"/>
      <c r="M131" s="24"/>
      <c r="N131" s="24"/>
      <c r="O131" s="24"/>
      <c r="P131" s="24"/>
      <c r="Q131" s="24"/>
      <c r="R131" s="24"/>
    </row>
    <row r="132" spans="2:36" ht="14.25" customHeight="1">
      <c r="B132" s="24"/>
      <c r="C132" s="140" t="str">
        <f>'設計評価申請書(共同)'!$C$127</f>
        <v>□</v>
      </c>
      <c r="D132" s="24" t="s">
        <v>103</v>
      </c>
      <c r="E132" s="24"/>
      <c r="F132" s="23"/>
      <c r="G132" s="23"/>
      <c r="H132" s="23"/>
      <c r="I132" s="23"/>
      <c r="J132" s="23"/>
      <c r="K132" s="23"/>
      <c r="L132" s="24"/>
      <c r="M132" s="24"/>
      <c r="N132" s="24"/>
      <c r="O132" s="23"/>
      <c r="V132" s="24"/>
      <c r="W132" s="24"/>
      <c r="X132" s="24"/>
    </row>
    <row r="133" spans="2:36" ht="14.25" customHeight="1">
      <c r="B133" s="24"/>
      <c r="C133" s="234"/>
      <c r="D133" s="24"/>
      <c r="E133" s="24"/>
      <c r="F133" s="24"/>
      <c r="G133" s="24"/>
      <c r="H133" s="24"/>
      <c r="I133" s="23"/>
      <c r="J133" s="23"/>
      <c r="K133" s="23"/>
      <c r="L133" s="24"/>
      <c r="M133" s="24"/>
      <c r="N133" s="24"/>
      <c r="O133" s="23"/>
      <c r="P133" s="23"/>
      <c r="Q133" s="23"/>
      <c r="R133" s="24"/>
    </row>
    <row r="134" spans="2:36" ht="14.25" customHeight="1">
      <c r="B134" s="225" t="s">
        <v>104</v>
      </c>
      <c r="C134" s="232"/>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850"/>
      <c r="AJ134" s="21"/>
    </row>
    <row r="135" spans="2:36" ht="14.25" customHeight="1">
      <c r="B135" s="24"/>
      <c r="C135" s="140" t="str">
        <f>'設計評価申請書(共同)'!$C$130</f>
        <v>□</v>
      </c>
      <c r="D135" s="19" t="s">
        <v>327</v>
      </c>
      <c r="E135" s="19"/>
      <c r="F135" s="19"/>
      <c r="G135" s="19"/>
      <c r="H135" s="19"/>
    </row>
    <row r="136" spans="2:36" ht="14.25" customHeight="1">
      <c r="B136" s="24"/>
      <c r="C136" s="140" t="str">
        <f>'設計評価申請書(共同)'!$C$131</f>
        <v>□</v>
      </c>
      <c r="D136" s="19" t="s">
        <v>328</v>
      </c>
      <c r="E136" s="19"/>
      <c r="F136" s="19"/>
      <c r="G136" s="19"/>
      <c r="H136" s="19"/>
    </row>
    <row r="137" spans="2:36" ht="14.25" customHeight="1">
      <c r="B137" s="24"/>
      <c r="C137" s="140" t="str">
        <f>'設計評価申請書(共同)'!$C$132</f>
        <v>□</v>
      </c>
      <c r="D137" s="19" t="s">
        <v>329</v>
      </c>
      <c r="E137" s="19"/>
      <c r="F137" s="19"/>
      <c r="G137" s="19"/>
      <c r="H137" s="19"/>
    </row>
    <row r="138" spans="2:36" ht="14.25" customHeight="1">
      <c r="B138" s="24"/>
      <c r="C138" s="140" t="str">
        <f>'設計評価申請書(共同)'!$C$133</f>
        <v>□</v>
      </c>
      <c r="D138" s="24" t="s">
        <v>105</v>
      </c>
      <c r="E138" s="24"/>
      <c r="F138" s="24"/>
      <c r="G138" s="24"/>
      <c r="H138" s="24"/>
      <c r="I138" s="23"/>
      <c r="J138" s="23"/>
      <c r="K138" s="23"/>
      <c r="L138" s="24"/>
      <c r="M138" s="24"/>
      <c r="N138" s="24"/>
      <c r="O138" s="23"/>
      <c r="P138" s="23"/>
      <c r="Q138" s="23"/>
      <c r="R138" s="24"/>
    </row>
    <row r="139" spans="2:36" ht="14.25" customHeight="1">
      <c r="B139" s="24"/>
      <c r="C139" s="234"/>
      <c r="D139" s="24"/>
      <c r="E139" s="24"/>
      <c r="F139" s="24"/>
      <c r="G139" s="24"/>
      <c r="H139" s="24"/>
      <c r="I139" s="23"/>
      <c r="J139" s="23"/>
      <c r="K139" s="23"/>
      <c r="L139" s="24"/>
      <c r="M139" s="24"/>
      <c r="N139" s="24"/>
      <c r="O139" s="23"/>
      <c r="P139" s="23"/>
      <c r="Q139" s="23"/>
      <c r="R139" s="24"/>
    </row>
    <row r="140" spans="2:36" ht="14.25" customHeight="1">
      <c r="B140" s="225" t="s">
        <v>106</v>
      </c>
      <c r="C140" s="232"/>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850"/>
      <c r="AJ140" s="21"/>
    </row>
    <row r="141" spans="2:36" ht="14.25" customHeight="1">
      <c r="C141" s="140" t="str">
        <f>'設計評価申請書(共同)'!$C$136</f>
        <v>□</v>
      </c>
      <c r="D141" s="24" t="s">
        <v>107</v>
      </c>
      <c r="E141" s="24"/>
      <c r="F141" s="24"/>
      <c r="G141" s="24"/>
      <c r="H141" s="213"/>
      <c r="I141" s="213"/>
      <c r="J141" s="213"/>
      <c r="K141" s="213"/>
      <c r="L141" s="213"/>
      <c r="M141" s="213"/>
      <c r="N141" s="213"/>
      <c r="O141" s="213"/>
      <c r="P141" s="213"/>
      <c r="Q141" s="213"/>
      <c r="R141" s="213"/>
      <c r="S141" s="213"/>
      <c r="T141" s="213"/>
      <c r="U141" s="213"/>
      <c r="V141" s="213"/>
      <c r="W141" s="213"/>
    </row>
    <row r="142" spans="2:36" ht="14.25" customHeight="1">
      <c r="C142" s="140" t="str">
        <f>'設計評価申請書(共同)'!$C$137</f>
        <v>□</v>
      </c>
      <c r="D142" s="24" t="s">
        <v>330</v>
      </c>
      <c r="E142" s="24"/>
      <c r="F142" s="24"/>
      <c r="G142" s="24"/>
      <c r="H142" s="213"/>
      <c r="I142" s="213"/>
      <c r="J142" s="213"/>
      <c r="K142" s="213"/>
      <c r="L142" s="213"/>
      <c r="M142" s="213"/>
      <c r="N142" s="213"/>
      <c r="O142" s="213"/>
      <c r="P142" s="213"/>
      <c r="Q142" s="213"/>
      <c r="R142" s="213"/>
      <c r="S142" s="213"/>
      <c r="T142" s="213"/>
      <c r="U142" s="213"/>
      <c r="V142" s="213"/>
      <c r="W142" s="213"/>
    </row>
    <row r="143" spans="2:36" ht="14.25" customHeight="1">
      <c r="C143" s="235"/>
      <c r="D143" s="24"/>
      <c r="E143" s="24"/>
      <c r="F143" s="24"/>
      <c r="G143" s="24"/>
      <c r="H143" s="213"/>
      <c r="I143" s="213"/>
      <c r="J143" s="213"/>
      <c r="K143" s="213"/>
      <c r="L143" s="213"/>
      <c r="M143" s="213"/>
      <c r="N143" s="213"/>
      <c r="O143" s="213"/>
      <c r="P143" s="24"/>
      <c r="Q143" s="24"/>
      <c r="R143" s="213"/>
      <c r="S143" s="213"/>
      <c r="T143" s="213"/>
      <c r="U143" s="213"/>
      <c r="V143" s="213"/>
      <c r="W143" s="213"/>
    </row>
    <row r="144" spans="2:36" ht="14.25" customHeight="1">
      <c r="B144" s="225" t="s">
        <v>108</v>
      </c>
      <c r="C144" s="232"/>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850"/>
      <c r="AJ144" s="21"/>
    </row>
    <row r="145" spans="2:36" ht="14.25" customHeight="1">
      <c r="C145" s="140" t="str">
        <f>'設計評価申請書(共同)'!$C$140</f>
        <v>□</v>
      </c>
      <c r="D145" s="24" t="s">
        <v>109</v>
      </c>
      <c r="E145" s="24"/>
      <c r="F145" s="24"/>
      <c r="G145" s="24"/>
      <c r="H145" s="213"/>
      <c r="I145" s="213"/>
      <c r="J145" s="213"/>
      <c r="K145" s="213"/>
      <c r="L145" s="213"/>
      <c r="M145" s="213"/>
      <c r="N145" s="213"/>
      <c r="O145" s="213"/>
      <c r="P145" s="24"/>
      <c r="Q145" s="24"/>
      <c r="R145" s="213"/>
      <c r="S145" s="213"/>
      <c r="T145" s="213"/>
      <c r="U145" s="213"/>
      <c r="V145" s="213"/>
      <c r="W145" s="213"/>
    </row>
    <row r="146" spans="2:36" ht="14.25" customHeight="1">
      <c r="C146" s="235"/>
      <c r="F146" s="24"/>
      <c r="G146" s="24"/>
      <c r="H146" s="213"/>
      <c r="I146" s="213"/>
      <c r="J146" s="213"/>
      <c r="K146" s="213"/>
      <c r="L146" s="213"/>
      <c r="M146" s="213"/>
      <c r="N146" s="213"/>
      <c r="O146" s="213"/>
      <c r="P146" s="213"/>
      <c r="Q146" s="213"/>
      <c r="R146" s="213"/>
      <c r="S146" s="213"/>
      <c r="T146" s="213"/>
      <c r="U146" s="213"/>
      <c r="V146" s="213"/>
      <c r="W146" s="213"/>
    </row>
    <row r="147" spans="2:36" ht="14.25" customHeight="1">
      <c r="B147" s="19" t="s">
        <v>13</v>
      </c>
      <c r="C147" s="236"/>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J147" s="19"/>
    </row>
    <row r="148" spans="2:36" ht="14.25" customHeight="1">
      <c r="B148" s="19"/>
      <c r="C148" s="237"/>
      <c r="D148" s="201" t="s">
        <v>647</v>
      </c>
      <c r="E148" s="201"/>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J148" s="19"/>
    </row>
    <row r="149" spans="2:36" ht="14.25" customHeight="1">
      <c r="B149" s="19"/>
      <c r="C149" s="238"/>
      <c r="D149" s="239"/>
      <c r="E149" s="239"/>
      <c r="F149" s="239"/>
      <c r="G149" s="239"/>
      <c r="H149" s="239"/>
      <c r="I149" s="239"/>
      <c r="J149" s="239"/>
      <c r="K149" s="239"/>
      <c r="L149" s="239"/>
      <c r="M149" s="239"/>
      <c r="N149" s="239"/>
      <c r="O149" s="239"/>
      <c r="P149" s="239"/>
      <c r="Q149" s="239"/>
      <c r="R149" s="239"/>
      <c r="S149" s="239"/>
      <c r="T149" s="239"/>
      <c r="U149" s="239"/>
      <c r="V149" s="239"/>
      <c r="W149" s="239"/>
      <c r="X149" s="239"/>
      <c r="Y149" s="239"/>
      <c r="Z149" s="239"/>
      <c r="AA149" s="239"/>
      <c r="AB149" s="239"/>
      <c r="AC149" s="239"/>
      <c r="AD149" s="239"/>
      <c r="AE149" s="239"/>
      <c r="AF149" s="239"/>
      <c r="AG149" s="239"/>
      <c r="AH149" s="239"/>
      <c r="AJ149" s="19"/>
    </row>
    <row r="150" spans="2:36" ht="14.25" customHeight="1">
      <c r="B150" s="19" t="s">
        <v>110</v>
      </c>
      <c r="C150" s="238"/>
      <c r="D150" s="239"/>
      <c r="E150" s="239"/>
      <c r="F150" s="239"/>
      <c r="G150" s="239"/>
      <c r="H150" s="239"/>
      <c r="I150" s="239"/>
      <c r="J150" s="239"/>
      <c r="K150" s="239"/>
      <c r="L150" s="239"/>
      <c r="M150" s="239"/>
      <c r="N150" s="239"/>
      <c r="O150" s="239"/>
      <c r="P150" s="239"/>
      <c r="Q150" s="239"/>
      <c r="R150" s="239"/>
      <c r="S150" s="239"/>
      <c r="T150" s="239"/>
      <c r="U150" s="239"/>
      <c r="V150" s="239"/>
      <c r="W150" s="239"/>
      <c r="X150" s="239"/>
      <c r="Y150" s="239"/>
      <c r="Z150" s="239"/>
      <c r="AA150" s="239"/>
      <c r="AB150" s="239"/>
      <c r="AC150" s="239"/>
      <c r="AD150" s="239"/>
      <c r="AE150" s="239"/>
      <c r="AF150" s="239"/>
      <c r="AG150" s="239"/>
      <c r="AH150" s="239"/>
      <c r="AJ150" s="19"/>
    </row>
    <row r="151" spans="2:36" ht="14.25" customHeight="1">
      <c r="B151" s="193"/>
      <c r="C151" s="139" t="str">
        <f>'設計評価申請書(共同)'!$C$147</f>
        <v>□</v>
      </c>
      <c r="D151" s="193" t="s">
        <v>111</v>
      </c>
      <c r="E151" s="193"/>
      <c r="F151" s="193"/>
      <c r="G151" s="193"/>
      <c r="H151" s="193"/>
      <c r="I151" s="193"/>
      <c r="J151" s="193"/>
      <c r="K151" s="193"/>
      <c r="L151" s="193"/>
      <c r="M151" s="193"/>
      <c r="N151" s="193"/>
      <c r="O151" s="193"/>
      <c r="P151" s="193"/>
      <c r="Q151" s="193"/>
      <c r="R151" s="193"/>
      <c r="S151" s="193"/>
      <c r="T151" s="193"/>
      <c r="U151" s="193"/>
      <c r="V151" s="193"/>
      <c r="W151" s="193"/>
      <c r="X151" s="193"/>
      <c r="Y151" s="193"/>
      <c r="Z151" s="193"/>
      <c r="AA151" s="193"/>
      <c r="AB151" s="193"/>
      <c r="AC151" s="193"/>
      <c r="AD151" s="193"/>
      <c r="AE151" s="193"/>
      <c r="AF151" s="193"/>
      <c r="AG151" s="193"/>
      <c r="AH151" s="193"/>
      <c r="AI151" s="850"/>
      <c r="AJ151" s="193"/>
    </row>
    <row r="152" spans="2:36" ht="14.25" customHeight="1">
      <c r="B152" s="19"/>
      <c r="C152" s="140" t="str">
        <f>'設計評価申請書(共同)'!$C$148</f>
        <v>□</v>
      </c>
      <c r="D152" s="240" t="s">
        <v>112</v>
      </c>
      <c r="E152" s="239"/>
      <c r="F152" s="239"/>
      <c r="G152" s="239"/>
      <c r="H152" s="239"/>
      <c r="I152" s="239"/>
      <c r="J152" s="239"/>
      <c r="K152" s="239"/>
      <c r="L152" s="239"/>
      <c r="M152" s="239"/>
      <c r="N152" s="239"/>
      <c r="O152" s="239"/>
      <c r="P152" s="239"/>
      <c r="Q152" s="239"/>
      <c r="R152" s="239"/>
      <c r="S152" s="239"/>
      <c r="T152" s="239"/>
      <c r="U152" s="239"/>
      <c r="V152" s="239"/>
      <c r="W152" s="239"/>
      <c r="X152" s="239"/>
      <c r="Y152" s="239"/>
      <c r="Z152" s="239"/>
      <c r="AA152" s="239"/>
      <c r="AB152" s="239"/>
      <c r="AC152" s="239"/>
      <c r="AD152" s="239"/>
      <c r="AE152" s="239"/>
      <c r="AF152" s="239"/>
      <c r="AG152" s="239"/>
      <c r="AH152" s="239"/>
      <c r="AJ152" s="19"/>
    </row>
    <row r="153" spans="2:36" ht="14.25" customHeight="1">
      <c r="B153" s="19"/>
      <c r="C153" s="236"/>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J153" s="19"/>
    </row>
    <row r="154" spans="2:36" ht="14.25" customHeight="1">
      <c r="B154" s="19" t="s">
        <v>13</v>
      </c>
      <c r="C154" s="236"/>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J154" s="19"/>
    </row>
    <row r="155" spans="2:36" ht="14.25" customHeight="1">
      <c r="B155" s="19"/>
      <c r="C155" s="236"/>
      <c r="D155" s="841" t="s">
        <v>652</v>
      </c>
      <c r="E155" s="841"/>
      <c r="F155" s="841"/>
      <c r="G155" s="841"/>
      <c r="H155" s="841"/>
      <c r="I155" s="841"/>
      <c r="J155" s="841"/>
      <c r="K155" s="841"/>
      <c r="L155" s="841"/>
      <c r="M155" s="841"/>
      <c r="N155" s="841"/>
      <c r="O155" s="841"/>
      <c r="P155" s="841"/>
      <c r="Q155" s="841"/>
      <c r="R155" s="841"/>
      <c r="S155" s="841"/>
      <c r="T155" s="841"/>
      <c r="U155" s="841"/>
      <c r="V155" s="841"/>
      <c r="W155" s="841"/>
      <c r="X155" s="841"/>
      <c r="Y155" s="841"/>
      <c r="Z155" s="841"/>
      <c r="AA155" s="841"/>
      <c r="AB155" s="841"/>
      <c r="AC155" s="841"/>
      <c r="AD155" s="841"/>
      <c r="AE155" s="841"/>
      <c r="AF155" s="841"/>
      <c r="AG155" s="841"/>
      <c r="AH155" s="841"/>
      <c r="AJ155" s="19"/>
    </row>
    <row r="156" spans="2:36" ht="14.25" customHeight="1">
      <c r="B156" s="198"/>
      <c r="C156" s="241"/>
      <c r="D156" s="860"/>
      <c r="E156" s="860"/>
      <c r="F156" s="860"/>
      <c r="G156" s="860"/>
      <c r="H156" s="860"/>
      <c r="I156" s="860"/>
      <c r="J156" s="860"/>
      <c r="K156" s="860"/>
      <c r="L156" s="860"/>
      <c r="M156" s="860"/>
      <c r="N156" s="860"/>
      <c r="O156" s="860"/>
      <c r="P156" s="860"/>
      <c r="Q156" s="860"/>
      <c r="R156" s="860"/>
      <c r="S156" s="860"/>
      <c r="T156" s="860"/>
      <c r="U156" s="860"/>
      <c r="V156" s="860"/>
      <c r="W156" s="860"/>
      <c r="X156" s="860"/>
      <c r="Y156" s="860"/>
      <c r="Z156" s="860"/>
      <c r="AA156" s="860"/>
      <c r="AB156" s="860"/>
      <c r="AC156" s="860"/>
      <c r="AD156" s="860"/>
      <c r="AE156" s="860"/>
      <c r="AF156" s="860"/>
      <c r="AG156" s="860"/>
      <c r="AH156" s="860"/>
      <c r="AI156" s="861"/>
      <c r="AJ156" s="198"/>
    </row>
    <row r="157" spans="2:36" ht="14.25" customHeight="1">
      <c r="B157" s="19"/>
      <c r="C157" s="236"/>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J157" s="19"/>
    </row>
    <row r="158" spans="2:36" ht="14.25" customHeight="1">
      <c r="B158" s="19" t="s">
        <v>609</v>
      </c>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J158" s="183" t="s">
        <v>31</v>
      </c>
    </row>
    <row r="159" spans="2:36" ht="14.25"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J159" s="19"/>
    </row>
    <row r="160" spans="2:36" ht="14.25" customHeight="1">
      <c r="B160" s="225" t="s">
        <v>610</v>
      </c>
      <c r="C160" s="225"/>
      <c r="D160" s="225"/>
      <c r="E160" s="225"/>
      <c r="F160" s="225"/>
      <c r="G160" s="193"/>
      <c r="H160" s="853"/>
      <c r="I160" s="1704" t="str">
        <f>IF('設計評価申請書(共同)'!$I$156&lt;&gt;"",'設計評価申請書(共同)'!$I$156,"")</f>
        <v/>
      </c>
      <c r="J160" s="1704"/>
      <c r="K160" s="1704"/>
      <c r="L160" s="1704"/>
      <c r="M160" s="1704"/>
      <c r="N160" s="1704"/>
      <c r="O160" s="1704"/>
      <c r="P160" s="1704"/>
      <c r="Q160" s="1704"/>
      <c r="R160" s="1704"/>
      <c r="S160" s="1704"/>
      <c r="T160" s="1704"/>
      <c r="U160" s="1704"/>
      <c r="V160" s="1704"/>
      <c r="W160" s="1704"/>
      <c r="X160" s="1704"/>
      <c r="Y160" s="1704"/>
      <c r="Z160" s="1704"/>
      <c r="AA160" s="1704"/>
      <c r="AB160" s="1704"/>
      <c r="AC160" s="1704"/>
      <c r="AD160" s="1704"/>
      <c r="AE160" s="1704"/>
      <c r="AF160" s="1704"/>
      <c r="AG160" s="1704"/>
      <c r="AH160" s="1704"/>
      <c r="AI160" s="850"/>
      <c r="AJ160" s="193"/>
    </row>
    <row r="161" spans="2:36" ht="14.25" customHeight="1">
      <c r="B161" s="24"/>
      <c r="C161" s="24"/>
      <c r="D161" s="24"/>
      <c r="E161" s="24"/>
      <c r="F161" s="24"/>
      <c r="G161" s="19"/>
      <c r="H161" s="183"/>
      <c r="I161" s="1705"/>
      <c r="J161" s="1705"/>
      <c r="K161" s="1705"/>
      <c r="L161" s="1705"/>
      <c r="M161" s="1705"/>
      <c r="N161" s="1705"/>
      <c r="O161" s="1705"/>
      <c r="P161" s="1705"/>
      <c r="Q161" s="1705"/>
      <c r="R161" s="1705"/>
      <c r="S161" s="1705"/>
      <c r="T161" s="1705"/>
      <c r="U161" s="1705"/>
      <c r="V161" s="1705"/>
      <c r="W161" s="1705"/>
      <c r="X161" s="1705"/>
      <c r="Y161" s="1705"/>
      <c r="Z161" s="1705"/>
      <c r="AA161" s="1705"/>
      <c r="AB161" s="1705"/>
      <c r="AC161" s="1705"/>
      <c r="AD161" s="1705"/>
      <c r="AE161" s="1705"/>
      <c r="AF161" s="1705"/>
      <c r="AG161" s="1705"/>
      <c r="AH161" s="1705"/>
      <c r="AJ161" s="19"/>
    </row>
    <row r="162" spans="2:36" ht="14.25" customHeight="1">
      <c r="B162" s="24"/>
      <c r="C162" s="24"/>
      <c r="D162" s="24"/>
      <c r="E162" s="24"/>
      <c r="F162" s="24"/>
      <c r="G162" s="19"/>
      <c r="H162" s="183"/>
      <c r="I162" s="1706"/>
      <c r="J162" s="1706"/>
      <c r="K162" s="1706"/>
      <c r="L162" s="1706"/>
      <c r="M162" s="1706"/>
      <c r="N162" s="1706"/>
      <c r="O162" s="1706"/>
      <c r="P162" s="1706"/>
      <c r="Q162" s="1706"/>
      <c r="R162" s="1706"/>
      <c r="S162" s="1706"/>
      <c r="T162" s="1706"/>
      <c r="U162" s="1706"/>
      <c r="V162" s="1706"/>
      <c r="W162" s="1706"/>
      <c r="X162" s="1706"/>
      <c r="Y162" s="1706"/>
      <c r="Z162" s="1706"/>
      <c r="AA162" s="1706"/>
      <c r="AB162" s="1706"/>
      <c r="AC162" s="1706"/>
      <c r="AD162" s="1706"/>
      <c r="AE162" s="1706"/>
      <c r="AF162" s="1706"/>
      <c r="AG162" s="1706"/>
      <c r="AH162" s="1706"/>
      <c r="AJ162" s="19"/>
    </row>
    <row r="163" spans="2:36" ht="14.25" customHeight="1">
      <c r="B163" s="202" t="s">
        <v>611</v>
      </c>
      <c r="C163" s="193"/>
      <c r="D163" s="193"/>
      <c r="E163" s="193"/>
      <c r="F163" s="193"/>
      <c r="G163" s="193"/>
      <c r="H163" s="193"/>
      <c r="I163" s="193"/>
      <c r="J163" s="193"/>
      <c r="K163" s="193"/>
      <c r="L163" s="193"/>
      <c r="M163" s="193"/>
      <c r="N163" s="193"/>
      <c r="O163" s="193"/>
      <c r="P163" s="226" t="s">
        <v>11</v>
      </c>
      <c r="Q163" s="1695"/>
      <c r="R163" s="1695"/>
      <c r="S163" s="1695"/>
      <c r="T163" s="1695"/>
      <c r="U163" s="1695"/>
      <c r="V163" s="1695"/>
      <c r="W163" s="1695"/>
      <c r="X163" s="1695"/>
      <c r="Y163" s="1695"/>
      <c r="Z163" s="1695"/>
      <c r="AA163" s="1695"/>
      <c r="AB163" s="1695"/>
      <c r="AC163" s="193" t="s">
        <v>12</v>
      </c>
      <c r="AD163" s="193"/>
      <c r="AE163" s="193"/>
      <c r="AF163" s="193"/>
      <c r="AG163" s="193"/>
      <c r="AH163" s="193"/>
      <c r="AI163" s="850"/>
      <c r="AJ163" s="193"/>
    </row>
    <row r="164" spans="2:36" ht="14.25" customHeight="1">
      <c r="B164" s="854"/>
      <c r="C164" s="854"/>
      <c r="D164" s="854"/>
      <c r="E164" s="854"/>
      <c r="F164" s="854"/>
      <c r="G164" s="854"/>
      <c r="H164" s="854"/>
      <c r="I164" s="854"/>
      <c r="J164" s="854"/>
      <c r="K164" s="854"/>
      <c r="L164" s="854"/>
      <c r="M164" s="854"/>
      <c r="N164" s="854"/>
      <c r="O164" s="854"/>
      <c r="P164" s="854"/>
      <c r="Q164" s="854"/>
      <c r="R164" s="854"/>
      <c r="S164" s="854"/>
      <c r="T164" s="854"/>
      <c r="U164" s="854"/>
      <c r="V164" s="854"/>
      <c r="W164" s="854"/>
      <c r="X164" s="854"/>
      <c r="Y164" s="854"/>
      <c r="Z164" s="854"/>
      <c r="AA164" s="854"/>
      <c r="AB164" s="854"/>
      <c r="AC164" s="854"/>
      <c r="AD164" s="854"/>
      <c r="AE164" s="854"/>
      <c r="AF164" s="854"/>
      <c r="AG164" s="854"/>
      <c r="AH164" s="854"/>
      <c r="AJ164" s="24"/>
    </row>
    <row r="165" spans="2:36" ht="14.25" customHeight="1">
      <c r="B165" s="225" t="s">
        <v>612</v>
      </c>
      <c r="C165" s="225"/>
      <c r="D165" s="225"/>
      <c r="E165" s="225"/>
      <c r="F165" s="225"/>
      <c r="G165" s="193"/>
      <c r="H165" s="193"/>
      <c r="I165" s="225"/>
      <c r="J165" s="225"/>
      <c r="K165" s="225"/>
      <c r="L165" s="225"/>
      <c r="M165" s="225"/>
      <c r="N165" s="225"/>
      <c r="O165" s="225"/>
      <c r="P165" s="21"/>
      <c r="Q165" s="1695"/>
      <c r="R165" s="1695"/>
      <c r="S165" s="1695"/>
      <c r="T165" s="1695"/>
      <c r="U165" s="226" t="s">
        <v>5</v>
      </c>
      <c r="V165" s="1695"/>
      <c r="W165" s="1695"/>
      <c r="X165" s="226" t="s">
        <v>10</v>
      </c>
      <c r="Y165" s="1695"/>
      <c r="Z165" s="1695"/>
      <c r="AA165" s="226" t="s">
        <v>7</v>
      </c>
      <c r="AB165" s="193"/>
      <c r="AC165" s="193"/>
      <c r="AD165" s="193"/>
      <c r="AE165" s="193"/>
      <c r="AF165" s="193"/>
      <c r="AG165" s="193"/>
      <c r="AH165" s="193"/>
      <c r="AI165" s="850"/>
      <c r="AJ165" s="193"/>
    </row>
    <row r="166" spans="2:36" ht="14.25"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J166" s="19"/>
    </row>
    <row r="167" spans="2:36" ht="14.25" customHeight="1">
      <c r="B167" s="225" t="s">
        <v>613</v>
      </c>
      <c r="C167" s="225"/>
      <c r="D167" s="225"/>
      <c r="E167" s="225"/>
      <c r="F167" s="225"/>
      <c r="G167" s="193"/>
      <c r="H167" s="225"/>
      <c r="I167" s="225"/>
      <c r="J167" s="225"/>
      <c r="K167" s="225"/>
      <c r="L167" s="225"/>
      <c r="M167" s="193"/>
      <c r="N167" s="193"/>
      <c r="O167" s="193"/>
      <c r="P167" s="21"/>
      <c r="Q167" s="1703" t="s">
        <v>614</v>
      </c>
      <c r="R167" s="1703"/>
      <c r="S167" s="1703"/>
      <c r="T167" s="1703"/>
      <c r="U167" s="1703"/>
      <c r="V167" s="1703"/>
      <c r="W167" s="1703"/>
      <c r="X167" s="1703"/>
      <c r="Y167" s="1703"/>
      <c r="Z167" s="1703"/>
      <c r="AA167" s="1703"/>
      <c r="AB167" s="1703"/>
      <c r="AC167" s="193"/>
      <c r="AD167" s="193"/>
      <c r="AE167" s="193"/>
      <c r="AF167" s="193"/>
      <c r="AG167" s="193"/>
      <c r="AH167" s="193"/>
      <c r="AI167" s="850"/>
      <c r="AJ167" s="193"/>
    </row>
    <row r="168" spans="2:36" ht="14.25"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J168" s="19"/>
    </row>
    <row r="169" spans="2:36" ht="14.25" customHeight="1">
      <c r="B169" s="202" t="s">
        <v>615</v>
      </c>
      <c r="C169" s="193"/>
      <c r="D169" s="193"/>
      <c r="E169" s="193"/>
      <c r="F169" s="193"/>
      <c r="G169" s="193"/>
      <c r="H169" s="193"/>
      <c r="I169" s="193"/>
      <c r="J169" s="193"/>
      <c r="K169" s="193"/>
      <c r="L169" s="193"/>
      <c r="M169" s="193"/>
      <c r="N169" s="193"/>
      <c r="O169" s="193"/>
      <c r="P169" s="226" t="s">
        <v>11</v>
      </c>
      <c r="Q169" s="1695"/>
      <c r="R169" s="1695"/>
      <c r="S169" s="1695"/>
      <c r="T169" s="1695"/>
      <c r="U169" s="1695"/>
      <c r="V169" s="1695"/>
      <c r="W169" s="1695"/>
      <c r="X169" s="1695"/>
      <c r="Y169" s="1695"/>
      <c r="Z169" s="1695"/>
      <c r="AA169" s="1695"/>
      <c r="AB169" s="1695"/>
      <c r="AC169" s="193" t="s">
        <v>12</v>
      </c>
      <c r="AD169" s="193"/>
      <c r="AE169" s="193"/>
      <c r="AF169" s="193"/>
      <c r="AG169" s="193"/>
      <c r="AH169" s="193"/>
      <c r="AI169" s="850"/>
      <c r="AJ169" s="193"/>
    </row>
    <row r="170" spans="2:36" ht="14.25"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J170" s="19"/>
    </row>
    <row r="171" spans="2:36" ht="14.25" customHeight="1">
      <c r="B171" s="225" t="s">
        <v>616</v>
      </c>
      <c r="C171" s="225"/>
      <c r="D171" s="225"/>
      <c r="E171" s="225"/>
      <c r="F171" s="225"/>
      <c r="G171" s="193"/>
      <c r="H171" s="193"/>
      <c r="I171" s="225"/>
      <c r="J171" s="225"/>
      <c r="K171" s="225"/>
      <c r="L171" s="225"/>
      <c r="M171" s="225"/>
      <c r="N171" s="225"/>
      <c r="O171" s="225"/>
      <c r="P171" s="21"/>
      <c r="Q171" s="1695"/>
      <c r="R171" s="1695"/>
      <c r="S171" s="1695"/>
      <c r="T171" s="1695"/>
      <c r="U171" s="226" t="s">
        <v>5</v>
      </c>
      <c r="V171" s="1695"/>
      <c r="W171" s="1695"/>
      <c r="X171" s="226" t="s">
        <v>10</v>
      </c>
      <c r="Y171" s="1695"/>
      <c r="Z171" s="1695"/>
      <c r="AA171" s="226" t="s">
        <v>7</v>
      </c>
      <c r="AB171" s="193"/>
      <c r="AC171" s="193"/>
      <c r="AD171" s="193"/>
      <c r="AE171" s="193"/>
      <c r="AF171" s="193"/>
      <c r="AG171" s="193"/>
      <c r="AH171" s="193"/>
      <c r="AI171" s="850"/>
      <c r="AJ171" s="193"/>
    </row>
    <row r="172" spans="2:36" ht="14.25"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J172" s="19"/>
    </row>
    <row r="173" spans="2:36" ht="14.25" customHeight="1">
      <c r="B173" s="225" t="s">
        <v>617</v>
      </c>
      <c r="C173" s="225"/>
      <c r="D173" s="225"/>
      <c r="E173" s="225"/>
      <c r="F173" s="225"/>
      <c r="G173" s="193"/>
      <c r="H173" s="225"/>
      <c r="I173" s="225"/>
      <c r="J173" s="225"/>
      <c r="K173" s="225"/>
      <c r="L173" s="225"/>
      <c r="M173" s="193"/>
      <c r="N173" s="193"/>
      <c r="O173" s="193"/>
      <c r="P173" s="21"/>
      <c r="Q173" s="1702"/>
      <c r="R173" s="1702"/>
      <c r="S173" s="1702"/>
      <c r="T173" s="1702"/>
      <c r="U173" s="1702"/>
      <c r="V173" s="1702"/>
      <c r="W173" s="1702"/>
      <c r="X173" s="1702"/>
      <c r="Y173" s="1702"/>
      <c r="Z173" s="1702"/>
      <c r="AA173" s="1702"/>
      <c r="AB173" s="1702"/>
      <c r="AC173" s="193"/>
      <c r="AD173" s="193"/>
      <c r="AE173" s="193"/>
      <c r="AF173" s="193"/>
      <c r="AG173" s="193"/>
      <c r="AH173" s="193"/>
      <c r="AI173" s="850"/>
      <c r="AJ173" s="193"/>
    </row>
    <row r="174" spans="2:36" ht="14.25"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J174" s="19"/>
    </row>
    <row r="175" spans="2:36" ht="14.25" customHeight="1">
      <c r="B175" s="225" t="s">
        <v>618</v>
      </c>
      <c r="C175" s="225"/>
      <c r="D175" s="225"/>
      <c r="E175" s="225"/>
      <c r="F175" s="225"/>
      <c r="G175" s="193"/>
      <c r="H175" s="193"/>
      <c r="I175" s="225"/>
      <c r="J175" s="225"/>
      <c r="K175" s="225"/>
      <c r="L175" s="225"/>
      <c r="M175" s="225"/>
      <c r="N175" s="225"/>
      <c r="O175" s="225"/>
      <c r="P175" s="21"/>
      <c r="Q175" s="1695"/>
      <c r="R175" s="1695"/>
      <c r="S175" s="1695"/>
      <c r="T175" s="1695"/>
      <c r="U175" s="226" t="s">
        <v>5</v>
      </c>
      <c r="V175" s="1695"/>
      <c r="W175" s="1695"/>
      <c r="X175" s="226" t="s">
        <v>10</v>
      </c>
      <c r="Y175" s="1695"/>
      <c r="Z175" s="1695"/>
      <c r="AA175" s="226" t="s">
        <v>7</v>
      </c>
      <c r="AB175" s="193"/>
      <c r="AC175" s="193"/>
      <c r="AD175" s="193"/>
      <c r="AE175" s="193"/>
      <c r="AF175" s="193"/>
      <c r="AG175" s="193"/>
      <c r="AH175" s="193"/>
      <c r="AI175" s="850"/>
      <c r="AJ175" s="193"/>
    </row>
    <row r="176" spans="2:36" ht="14.25"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J176" s="19"/>
    </row>
    <row r="177" spans="2:36" ht="14.25" customHeight="1">
      <c r="B177" s="225" t="s">
        <v>619</v>
      </c>
      <c r="C177" s="225"/>
      <c r="D177" s="225"/>
      <c r="E177" s="225"/>
      <c r="F177" s="225"/>
      <c r="G177" s="193"/>
      <c r="H177" s="193"/>
      <c r="I177" s="225"/>
      <c r="J177" s="225"/>
      <c r="K177" s="225"/>
      <c r="L177" s="225"/>
      <c r="M177" s="225"/>
      <c r="N177" s="225"/>
      <c r="O177" s="225"/>
      <c r="P177" s="21"/>
      <c r="Q177" s="1695"/>
      <c r="R177" s="1695"/>
      <c r="S177" s="1695"/>
      <c r="T177" s="1695"/>
      <c r="U177" s="226" t="s">
        <v>5</v>
      </c>
      <c r="V177" s="1695"/>
      <c r="W177" s="1695"/>
      <c r="X177" s="226" t="s">
        <v>10</v>
      </c>
      <c r="Y177" s="1695"/>
      <c r="Z177" s="1695"/>
      <c r="AA177" s="226" t="s">
        <v>7</v>
      </c>
      <c r="AB177" s="193"/>
      <c r="AC177" s="193"/>
      <c r="AD177" s="193"/>
      <c r="AE177" s="193"/>
      <c r="AF177" s="193"/>
      <c r="AG177" s="193"/>
      <c r="AH177" s="193"/>
      <c r="AI177" s="850"/>
      <c r="AJ177" s="193"/>
    </row>
    <row r="178" spans="2:36" ht="14.25"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J178" s="19"/>
    </row>
    <row r="179" spans="2:36" ht="14.25" customHeight="1">
      <c r="B179" s="202" t="s">
        <v>620</v>
      </c>
      <c r="C179" s="193"/>
      <c r="D179" s="193"/>
      <c r="E179" s="193"/>
      <c r="F179" s="193"/>
      <c r="G179" s="193"/>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850"/>
      <c r="AJ179" s="193"/>
    </row>
    <row r="180" spans="2:36" ht="14.25" customHeight="1">
      <c r="B180" s="19"/>
      <c r="D180" s="183" t="s">
        <v>621</v>
      </c>
      <c r="E180" s="907">
        <v>1</v>
      </c>
      <c r="F180" s="907"/>
      <c r="G180" s="24" t="s">
        <v>622</v>
      </c>
      <c r="H180" s="24"/>
      <c r="I180" s="912"/>
      <c r="J180" s="912"/>
      <c r="K180" s="912"/>
      <c r="L180" s="912"/>
      <c r="M180" s="236" t="s">
        <v>5</v>
      </c>
      <c r="N180" s="912"/>
      <c r="O180" s="912"/>
      <c r="P180" s="236" t="s">
        <v>10</v>
      </c>
      <c r="Q180" s="912"/>
      <c r="R180" s="912"/>
      <c r="S180" s="236" t="s">
        <v>7</v>
      </c>
      <c r="T180" s="236" t="s">
        <v>71</v>
      </c>
      <c r="U180" s="1684" t="s">
        <v>623</v>
      </c>
      <c r="V180" s="1684"/>
      <c r="W180" s="1684"/>
      <c r="X180" s="1684"/>
      <c r="Y180" s="1684"/>
      <c r="Z180" s="1684"/>
      <c r="AA180" s="1684"/>
      <c r="AB180" s="1684"/>
      <c r="AC180" s="1684"/>
      <c r="AD180" s="1684"/>
      <c r="AE180" s="1684"/>
      <c r="AF180" s="1684"/>
      <c r="AG180" s="1684"/>
      <c r="AH180" s="236" t="s">
        <v>51</v>
      </c>
      <c r="AJ180" s="19"/>
    </row>
    <row r="181" spans="2:36" ht="14.25" customHeight="1">
      <c r="B181" s="19"/>
      <c r="C181" s="19"/>
      <c r="D181" s="183" t="s">
        <v>621</v>
      </c>
      <c r="E181" s="907">
        <v>2</v>
      </c>
      <c r="F181" s="907"/>
      <c r="G181" s="24" t="s">
        <v>622</v>
      </c>
      <c r="H181" s="24"/>
      <c r="I181" s="912"/>
      <c r="J181" s="912"/>
      <c r="K181" s="912"/>
      <c r="L181" s="912"/>
      <c r="M181" s="236" t="s">
        <v>5</v>
      </c>
      <c r="N181" s="912"/>
      <c r="O181" s="912"/>
      <c r="P181" s="236" t="s">
        <v>10</v>
      </c>
      <c r="Q181" s="912"/>
      <c r="R181" s="912"/>
      <c r="S181" s="236" t="s">
        <v>7</v>
      </c>
      <c r="T181" s="236" t="s">
        <v>71</v>
      </c>
      <c r="U181" s="1684" t="s">
        <v>638</v>
      </c>
      <c r="V181" s="1684"/>
      <c r="W181" s="1684"/>
      <c r="X181" s="1684"/>
      <c r="Y181" s="1684"/>
      <c r="Z181" s="1684"/>
      <c r="AA181" s="1684"/>
      <c r="AB181" s="1684"/>
      <c r="AC181" s="1684"/>
      <c r="AD181" s="1684"/>
      <c r="AE181" s="1684"/>
      <c r="AF181" s="1684"/>
      <c r="AG181" s="1684"/>
      <c r="AH181" s="236" t="s">
        <v>51</v>
      </c>
      <c r="AJ181" s="19"/>
    </row>
    <row r="182" spans="2:36" ht="14.25" customHeight="1">
      <c r="B182" s="19"/>
      <c r="C182" s="19"/>
      <c r="D182" s="183" t="s">
        <v>621</v>
      </c>
      <c r="E182" s="907">
        <v>3</v>
      </c>
      <c r="F182" s="907"/>
      <c r="G182" s="24" t="s">
        <v>622</v>
      </c>
      <c r="H182" s="24"/>
      <c r="I182" s="912"/>
      <c r="J182" s="912"/>
      <c r="K182" s="912"/>
      <c r="L182" s="912"/>
      <c r="M182" s="236" t="s">
        <v>5</v>
      </c>
      <c r="N182" s="912"/>
      <c r="O182" s="912"/>
      <c r="P182" s="236" t="s">
        <v>10</v>
      </c>
      <c r="Q182" s="912"/>
      <c r="R182" s="912"/>
      <c r="S182" s="236" t="s">
        <v>7</v>
      </c>
      <c r="T182" s="236" t="s">
        <v>71</v>
      </c>
      <c r="U182" s="1684" t="s">
        <v>639</v>
      </c>
      <c r="V182" s="1684"/>
      <c r="W182" s="1684"/>
      <c r="X182" s="1684"/>
      <c r="Y182" s="1684"/>
      <c r="Z182" s="1684"/>
      <c r="AA182" s="1684"/>
      <c r="AB182" s="1684"/>
      <c r="AC182" s="1684"/>
      <c r="AD182" s="1684"/>
      <c r="AE182" s="1684"/>
      <c r="AF182" s="1684"/>
      <c r="AG182" s="1684"/>
      <c r="AH182" s="236" t="s">
        <v>51</v>
      </c>
      <c r="AJ182" s="19"/>
    </row>
    <row r="183" spans="2:36" ht="14.25" customHeight="1">
      <c r="B183" s="19"/>
      <c r="C183" s="19"/>
      <c r="D183" s="183" t="s">
        <v>621</v>
      </c>
      <c r="E183" s="907">
        <v>4</v>
      </c>
      <c r="F183" s="907"/>
      <c r="G183" s="24" t="s">
        <v>622</v>
      </c>
      <c r="H183" s="19"/>
      <c r="I183" s="912"/>
      <c r="J183" s="912"/>
      <c r="K183" s="912"/>
      <c r="L183" s="912"/>
      <c r="M183" s="236" t="s">
        <v>5</v>
      </c>
      <c r="N183" s="912"/>
      <c r="O183" s="912"/>
      <c r="P183" s="236" t="s">
        <v>10</v>
      </c>
      <c r="Q183" s="912"/>
      <c r="R183" s="912"/>
      <c r="S183" s="236" t="s">
        <v>7</v>
      </c>
      <c r="T183" s="236" t="s">
        <v>71</v>
      </c>
      <c r="U183" s="1684" t="s">
        <v>640</v>
      </c>
      <c r="V183" s="1684"/>
      <c r="W183" s="1684"/>
      <c r="X183" s="1684"/>
      <c r="Y183" s="1684"/>
      <c r="Z183" s="1684"/>
      <c r="AA183" s="1684"/>
      <c r="AB183" s="1684"/>
      <c r="AC183" s="1684"/>
      <c r="AD183" s="1684"/>
      <c r="AE183" s="1684"/>
      <c r="AF183" s="1684"/>
      <c r="AG183" s="1684"/>
      <c r="AH183" s="236" t="s">
        <v>51</v>
      </c>
      <c r="AJ183" s="19"/>
    </row>
    <row r="184" spans="2:36" ht="14.25" customHeight="1">
      <c r="B184" s="19"/>
      <c r="C184" s="19"/>
      <c r="D184" s="183" t="s">
        <v>621</v>
      </c>
      <c r="E184" s="907">
        <v>5</v>
      </c>
      <c r="F184" s="907"/>
      <c r="G184" s="24" t="s">
        <v>622</v>
      </c>
      <c r="H184" s="19"/>
      <c r="I184" s="912"/>
      <c r="J184" s="912"/>
      <c r="K184" s="912"/>
      <c r="L184" s="912"/>
      <c r="M184" s="236" t="s">
        <v>5</v>
      </c>
      <c r="N184" s="912"/>
      <c r="O184" s="912"/>
      <c r="P184" s="236" t="s">
        <v>10</v>
      </c>
      <c r="Q184" s="912"/>
      <c r="R184" s="912"/>
      <c r="S184" s="236" t="s">
        <v>7</v>
      </c>
      <c r="T184" s="236" t="s">
        <v>71</v>
      </c>
      <c r="U184" s="1684"/>
      <c r="V184" s="1684"/>
      <c r="W184" s="1684"/>
      <c r="X184" s="1684"/>
      <c r="Y184" s="1684"/>
      <c r="Z184" s="1684"/>
      <c r="AA184" s="1684"/>
      <c r="AB184" s="1684"/>
      <c r="AC184" s="1684"/>
      <c r="AD184" s="1684"/>
      <c r="AE184" s="1684"/>
      <c r="AF184" s="1684"/>
      <c r="AG184" s="1684"/>
      <c r="AH184" s="236" t="s">
        <v>51</v>
      </c>
      <c r="AJ184" s="19"/>
    </row>
    <row r="185" spans="2:36" ht="14.25" customHeight="1">
      <c r="B185" s="19"/>
      <c r="C185" s="19"/>
      <c r="D185" s="183" t="s">
        <v>621</v>
      </c>
      <c r="E185" s="907">
        <v>6</v>
      </c>
      <c r="F185" s="907"/>
      <c r="G185" s="24" t="s">
        <v>622</v>
      </c>
      <c r="H185" s="19"/>
      <c r="I185" s="912"/>
      <c r="J185" s="912"/>
      <c r="K185" s="912"/>
      <c r="L185" s="912"/>
      <c r="M185" s="236" t="s">
        <v>5</v>
      </c>
      <c r="N185" s="912"/>
      <c r="O185" s="912"/>
      <c r="P185" s="236" t="s">
        <v>10</v>
      </c>
      <c r="Q185" s="912"/>
      <c r="R185" s="912"/>
      <c r="S185" s="236" t="s">
        <v>7</v>
      </c>
      <c r="T185" s="236" t="s">
        <v>71</v>
      </c>
      <c r="U185" s="1684"/>
      <c r="V185" s="1684"/>
      <c r="W185" s="1684"/>
      <c r="X185" s="1684"/>
      <c r="Y185" s="1684"/>
      <c r="Z185" s="1684"/>
      <c r="AA185" s="1684"/>
      <c r="AB185" s="1684"/>
      <c r="AC185" s="1684"/>
      <c r="AD185" s="1684"/>
      <c r="AE185" s="1684"/>
      <c r="AF185" s="1684"/>
      <c r="AG185" s="1684"/>
      <c r="AH185" s="236" t="s">
        <v>51</v>
      </c>
      <c r="AJ185" s="19"/>
    </row>
    <row r="186" spans="2:36" ht="14.25" customHeight="1">
      <c r="B186" s="19"/>
      <c r="C186" s="19"/>
      <c r="D186" s="183" t="s">
        <v>621</v>
      </c>
      <c r="E186" s="907">
        <v>7</v>
      </c>
      <c r="F186" s="907"/>
      <c r="G186" s="24" t="s">
        <v>622</v>
      </c>
      <c r="H186" s="19"/>
      <c r="I186" s="912"/>
      <c r="J186" s="912"/>
      <c r="K186" s="912"/>
      <c r="L186" s="912"/>
      <c r="M186" s="236" t="s">
        <v>5</v>
      </c>
      <c r="N186" s="912"/>
      <c r="O186" s="912"/>
      <c r="P186" s="236" t="s">
        <v>10</v>
      </c>
      <c r="Q186" s="912"/>
      <c r="R186" s="912"/>
      <c r="S186" s="236" t="s">
        <v>7</v>
      </c>
      <c r="T186" s="236" t="s">
        <v>71</v>
      </c>
      <c r="U186" s="1684"/>
      <c r="V186" s="1684"/>
      <c r="W186" s="1684"/>
      <c r="X186" s="1684"/>
      <c r="Y186" s="1684"/>
      <c r="Z186" s="1684"/>
      <c r="AA186" s="1684"/>
      <c r="AB186" s="1684"/>
      <c r="AC186" s="1684"/>
      <c r="AD186" s="1684"/>
      <c r="AE186" s="1684"/>
      <c r="AF186" s="1684"/>
      <c r="AG186" s="1684"/>
      <c r="AH186" s="236" t="s">
        <v>51</v>
      </c>
      <c r="AJ186" s="19"/>
    </row>
    <row r="187" spans="2:36" ht="14.25" customHeight="1">
      <c r="B187" s="19"/>
      <c r="C187" s="19"/>
      <c r="D187" s="183" t="s">
        <v>621</v>
      </c>
      <c r="E187" s="907">
        <v>8</v>
      </c>
      <c r="F187" s="907"/>
      <c r="G187" s="24" t="s">
        <v>622</v>
      </c>
      <c r="H187" s="19"/>
      <c r="I187" s="912"/>
      <c r="J187" s="912"/>
      <c r="K187" s="912"/>
      <c r="L187" s="912"/>
      <c r="M187" s="236" t="s">
        <v>5</v>
      </c>
      <c r="N187" s="912"/>
      <c r="O187" s="912"/>
      <c r="P187" s="236" t="s">
        <v>10</v>
      </c>
      <c r="Q187" s="912"/>
      <c r="R187" s="912"/>
      <c r="S187" s="236" t="s">
        <v>7</v>
      </c>
      <c r="T187" s="236" t="s">
        <v>71</v>
      </c>
      <c r="U187" s="1684"/>
      <c r="V187" s="1684"/>
      <c r="W187" s="1684"/>
      <c r="X187" s="1684"/>
      <c r="Y187" s="1684"/>
      <c r="Z187" s="1684"/>
      <c r="AA187" s="1684"/>
      <c r="AB187" s="1684"/>
      <c r="AC187" s="1684"/>
      <c r="AD187" s="1684"/>
      <c r="AE187" s="1684"/>
      <c r="AF187" s="1684"/>
      <c r="AG187" s="1684"/>
      <c r="AH187" s="236" t="s">
        <v>51</v>
      </c>
      <c r="AJ187" s="19"/>
    </row>
    <row r="188" spans="2:36" ht="14.25" customHeight="1">
      <c r="B188" s="19"/>
      <c r="C188" s="19"/>
      <c r="D188" s="183" t="s">
        <v>621</v>
      </c>
      <c r="E188" s="907">
        <v>9</v>
      </c>
      <c r="F188" s="907"/>
      <c r="G188" s="24" t="s">
        <v>622</v>
      </c>
      <c r="H188" s="19"/>
      <c r="I188" s="912"/>
      <c r="J188" s="912"/>
      <c r="K188" s="912"/>
      <c r="L188" s="912"/>
      <c r="M188" s="236" t="s">
        <v>5</v>
      </c>
      <c r="N188" s="912"/>
      <c r="O188" s="912"/>
      <c r="P188" s="236" t="s">
        <v>10</v>
      </c>
      <c r="Q188" s="912"/>
      <c r="R188" s="912"/>
      <c r="S188" s="236" t="s">
        <v>7</v>
      </c>
      <c r="T188" s="236" t="s">
        <v>71</v>
      </c>
      <c r="U188" s="1684"/>
      <c r="V188" s="1684"/>
      <c r="W188" s="1684"/>
      <c r="X188" s="1684"/>
      <c r="Y188" s="1684"/>
      <c r="Z188" s="1684"/>
      <c r="AA188" s="1684"/>
      <c r="AB188" s="1684"/>
      <c r="AC188" s="1684"/>
      <c r="AD188" s="1684"/>
      <c r="AE188" s="1684"/>
      <c r="AF188" s="1684"/>
      <c r="AG188" s="1684"/>
      <c r="AH188" s="236" t="s">
        <v>51</v>
      </c>
      <c r="AJ188" s="19"/>
    </row>
    <row r="189" spans="2:36" ht="14.25" customHeight="1">
      <c r="B189" s="19"/>
      <c r="C189" s="19"/>
      <c r="D189" s="183" t="s">
        <v>621</v>
      </c>
      <c r="E189" s="907">
        <v>10</v>
      </c>
      <c r="F189" s="907"/>
      <c r="G189" s="24" t="s">
        <v>622</v>
      </c>
      <c r="H189" s="19"/>
      <c r="I189" s="912"/>
      <c r="J189" s="912"/>
      <c r="K189" s="912"/>
      <c r="L189" s="912"/>
      <c r="M189" s="236" t="s">
        <v>5</v>
      </c>
      <c r="N189" s="912"/>
      <c r="O189" s="912"/>
      <c r="P189" s="236" t="s">
        <v>10</v>
      </c>
      <c r="Q189" s="912"/>
      <c r="R189" s="912"/>
      <c r="S189" s="236" t="s">
        <v>7</v>
      </c>
      <c r="T189" s="236" t="s">
        <v>71</v>
      </c>
      <c r="U189" s="1684"/>
      <c r="V189" s="1684"/>
      <c r="W189" s="1684"/>
      <c r="X189" s="1684"/>
      <c r="Y189" s="1684"/>
      <c r="Z189" s="1684"/>
      <c r="AA189" s="1684"/>
      <c r="AB189" s="1684"/>
      <c r="AC189" s="1684"/>
      <c r="AD189" s="1684"/>
      <c r="AE189" s="1684"/>
      <c r="AF189" s="1684"/>
      <c r="AG189" s="1684"/>
      <c r="AH189" s="236" t="s">
        <v>51</v>
      </c>
      <c r="AJ189" s="19"/>
    </row>
    <row r="190" spans="2:36" ht="14.25" customHeight="1">
      <c r="B190" s="19"/>
      <c r="C190" s="19"/>
      <c r="D190" s="183"/>
      <c r="E190" s="216"/>
      <c r="F190" s="216"/>
      <c r="G190" s="24"/>
      <c r="H190" s="24"/>
      <c r="I190" s="236"/>
      <c r="J190" s="236"/>
      <c r="K190" s="236"/>
      <c r="L190" s="236"/>
      <c r="M190" s="236"/>
      <c r="N190" s="236"/>
      <c r="O190" s="236"/>
      <c r="P190" s="236"/>
      <c r="Q190" s="236"/>
      <c r="R190" s="236"/>
      <c r="S190" s="236"/>
      <c r="T190" s="213"/>
      <c r="U190" s="841"/>
      <c r="V190" s="841"/>
      <c r="W190" s="841"/>
      <c r="X190" s="841"/>
      <c r="Y190" s="841"/>
      <c r="Z190" s="841"/>
      <c r="AA190" s="841"/>
      <c r="AB190" s="841"/>
      <c r="AC190" s="841"/>
      <c r="AD190" s="841"/>
      <c r="AE190" s="841"/>
      <c r="AF190" s="841"/>
      <c r="AG190" s="841"/>
      <c r="AH190" s="19"/>
      <c r="AJ190" s="19"/>
    </row>
    <row r="191" spans="2:36" ht="14.25" customHeight="1">
      <c r="B191" s="19"/>
      <c r="C191" s="19"/>
      <c r="D191" s="183"/>
      <c r="E191" s="216"/>
      <c r="F191" s="216"/>
      <c r="G191" s="24"/>
      <c r="H191" s="19"/>
      <c r="I191" s="236"/>
      <c r="J191" s="236"/>
      <c r="K191" s="236"/>
      <c r="L191" s="236"/>
      <c r="M191" s="236"/>
      <c r="N191" s="236"/>
      <c r="O191" s="236"/>
      <c r="P191" s="236"/>
      <c r="Q191" s="236"/>
      <c r="R191" s="236"/>
      <c r="S191" s="236"/>
      <c r="T191" s="19"/>
      <c r="U191" s="841"/>
      <c r="V191" s="841"/>
      <c r="W191" s="841"/>
      <c r="X191" s="841"/>
      <c r="Y191" s="841"/>
      <c r="Z191" s="841"/>
      <c r="AA191" s="841"/>
      <c r="AB191" s="841"/>
      <c r="AC191" s="841"/>
      <c r="AD191" s="841"/>
      <c r="AE191" s="841"/>
      <c r="AF191" s="841"/>
      <c r="AG191" s="841"/>
      <c r="AH191" s="19"/>
      <c r="AJ191" s="19"/>
    </row>
    <row r="192" spans="2:36" ht="14.25" customHeight="1">
      <c r="B192" s="202" t="s">
        <v>624</v>
      </c>
      <c r="C192" s="193"/>
      <c r="D192" s="193"/>
      <c r="E192" s="193"/>
      <c r="F192" s="193"/>
      <c r="G192" s="193"/>
      <c r="H192" s="193"/>
      <c r="I192" s="193"/>
      <c r="J192" s="193"/>
      <c r="K192" s="193"/>
      <c r="L192" s="193" t="s">
        <v>625</v>
      </c>
      <c r="M192" s="193"/>
      <c r="N192" s="193"/>
      <c r="O192" s="193"/>
      <c r="P192" s="193"/>
      <c r="Q192" s="193"/>
      <c r="R192" s="193"/>
      <c r="S192" s="193"/>
      <c r="T192" s="193"/>
      <c r="U192" s="193"/>
      <c r="V192" s="193"/>
      <c r="W192" s="193"/>
      <c r="X192" s="193"/>
      <c r="Y192" s="193"/>
      <c r="Z192" s="193"/>
      <c r="AA192" s="193"/>
      <c r="AB192" s="193"/>
      <c r="AC192" s="193"/>
      <c r="AD192" s="193"/>
      <c r="AE192" s="193"/>
      <c r="AF192" s="193"/>
      <c r="AG192" s="193"/>
      <c r="AH192" s="193"/>
      <c r="AI192" s="850"/>
      <c r="AJ192" s="193"/>
    </row>
    <row r="193" spans="2:36" ht="14.25" customHeight="1">
      <c r="B193" s="19"/>
      <c r="C193" s="19"/>
      <c r="D193" s="19"/>
      <c r="E193" s="19"/>
      <c r="F193" s="20" t="s">
        <v>626</v>
      </c>
      <c r="G193" s="19"/>
      <c r="H193" s="19"/>
      <c r="I193" s="19"/>
      <c r="J193" s="19"/>
      <c r="K193" s="19" t="s">
        <v>71</v>
      </c>
      <c r="L193" s="1690" t="str">
        <f>IF('設計評価申請書(共同)'!$M$187&lt;&gt;"",'設計評価申請書(共同)'!$M$187,"")</f>
        <v/>
      </c>
      <c r="M193" s="1690"/>
      <c r="N193" s="1690"/>
      <c r="O193" s="1690"/>
      <c r="P193" s="1690"/>
      <c r="Q193" s="1690"/>
      <c r="R193" s="1690"/>
      <c r="S193" s="1690"/>
      <c r="T193" s="1690"/>
      <c r="U193" s="1690"/>
      <c r="V193" s="1690"/>
      <c r="W193" s="1690"/>
      <c r="X193" s="1690"/>
      <c r="Y193" s="1690"/>
      <c r="Z193" s="1690"/>
      <c r="AA193" s="1690"/>
      <c r="AB193" s="1690"/>
      <c r="AC193" s="1690"/>
      <c r="AD193" s="1690"/>
      <c r="AE193" s="1690"/>
      <c r="AF193" s="1690"/>
      <c r="AG193" s="1690"/>
      <c r="AH193" s="213" t="s">
        <v>51</v>
      </c>
      <c r="AJ193" s="19"/>
    </row>
    <row r="194" spans="2:36" ht="14.25"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J194" s="19"/>
    </row>
    <row r="195" spans="2:36" ht="14.25" customHeight="1">
      <c r="B195" s="202" t="s">
        <v>627</v>
      </c>
      <c r="C195" s="193"/>
      <c r="D195" s="193"/>
      <c r="E195" s="193"/>
      <c r="F195" s="193"/>
      <c r="G195" s="193"/>
      <c r="H195" s="193"/>
      <c r="I195" s="193"/>
      <c r="J195" s="193"/>
      <c r="K195" s="193"/>
      <c r="L195" s="193"/>
      <c r="M195" s="193"/>
      <c r="N195" s="193"/>
      <c r="O195" s="193"/>
      <c r="P195" s="193"/>
      <c r="Q195" s="193"/>
      <c r="R195" s="193"/>
      <c r="S195" s="193"/>
      <c r="T195" s="193"/>
      <c r="U195" s="193"/>
      <c r="V195" s="193"/>
      <c r="W195" s="193"/>
      <c r="X195" s="193"/>
      <c r="Y195" s="193"/>
      <c r="Z195" s="193"/>
      <c r="AA195" s="193"/>
      <c r="AB195" s="193"/>
      <c r="AC195" s="193"/>
      <c r="AD195" s="193"/>
      <c r="AE195" s="193"/>
      <c r="AF195" s="193"/>
      <c r="AG195" s="193"/>
      <c r="AH195" s="193"/>
      <c r="AI195" s="850"/>
      <c r="AJ195" s="193"/>
    </row>
    <row r="196" spans="2:36" ht="14.25" customHeight="1">
      <c r="B196" s="20"/>
      <c r="C196" s="19"/>
      <c r="D196" s="898"/>
      <c r="E196" s="898"/>
      <c r="F196" s="898"/>
      <c r="G196" s="898"/>
      <c r="H196" s="898"/>
      <c r="I196" s="898"/>
      <c r="J196" s="898"/>
      <c r="K196" s="898"/>
      <c r="L196" s="898"/>
      <c r="M196" s="898"/>
      <c r="N196" s="898"/>
      <c r="O196" s="898"/>
      <c r="P196" s="898"/>
      <c r="Q196" s="898"/>
      <c r="R196" s="898"/>
      <c r="S196" s="898"/>
      <c r="T196" s="898"/>
      <c r="U196" s="898"/>
      <c r="V196" s="898"/>
      <c r="W196" s="898"/>
      <c r="X196" s="898"/>
      <c r="Y196" s="898"/>
      <c r="Z196" s="898"/>
      <c r="AA196" s="898"/>
      <c r="AB196" s="898"/>
      <c r="AC196" s="898"/>
      <c r="AD196" s="898"/>
      <c r="AE196" s="898"/>
      <c r="AF196" s="898"/>
      <c r="AG196" s="898"/>
      <c r="AH196" s="898"/>
      <c r="AJ196" s="19"/>
    </row>
    <row r="197" spans="2:36" ht="14.25" customHeight="1">
      <c r="B197" s="20"/>
      <c r="C197" s="19"/>
      <c r="D197" s="898"/>
      <c r="E197" s="898"/>
      <c r="F197" s="898"/>
      <c r="G197" s="898"/>
      <c r="H197" s="898"/>
      <c r="I197" s="898"/>
      <c r="J197" s="898"/>
      <c r="K197" s="898"/>
      <c r="L197" s="898"/>
      <c r="M197" s="898"/>
      <c r="N197" s="898"/>
      <c r="O197" s="898"/>
      <c r="P197" s="898"/>
      <c r="Q197" s="898"/>
      <c r="R197" s="898"/>
      <c r="S197" s="898"/>
      <c r="T197" s="898"/>
      <c r="U197" s="898"/>
      <c r="V197" s="898"/>
      <c r="W197" s="898"/>
      <c r="X197" s="898"/>
      <c r="Y197" s="898"/>
      <c r="Z197" s="898"/>
      <c r="AA197" s="898"/>
      <c r="AB197" s="898"/>
      <c r="AC197" s="898"/>
      <c r="AD197" s="898"/>
      <c r="AE197" s="898"/>
      <c r="AF197" s="898"/>
      <c r="AG197" s="898"/>
      <c r="AH197" s="898"/>
      <c r="AJ197" s="19"/>
    </row>
    <row r="198" spans="2:36" ht="14.25" customHeight="1">
      <c r="B198" s="20"/>
      <c r="C198" s="19"/>
      <c r="D198" s="898"/>
      <c r="E198" s="898"/>
      <c r="F198" s="898"/>
      <c r="G198" s="898"/>
      <c r="H198" s="898"/>
      <c r="I198" s="898"/>
      <c r="J198" s="898"/>
      <c r="K198" s="898"/>
      <c r="L198" s="898"/>
      <c r="M198" s="898"/>
      <c r="N198" s="898"/>
      <c r="O198" s="898"/>
      <c r="P198" s="898"/>
      <c r="Q198" s="898"/>
      <c r="R198" s="898"/>
      <c r="S198" s="898"/>
      <c r="T198" s="898"/>
      <c r="U198" s="898"/>
      <c r="V198" s="898"/>
      <c r="W198" s="898"/>
      <c r="X198" s="898"/>
      <c r="Y198" s="898"/>
      <c r="Z198" s="898"/>
      <c r="AA198" s="898"/>
      <c r="AB198" s="898"/>
      <c r="AC198" s="898"/>
      <c r="AD198" s="898"/>
      <c r="AE198" s="898"/>
      <c r="AF198" s="898"/>
      <c r="AG198" s="898"/>
      <c r="AH198" s="898"/>
      <c r="AJ198" s="19"/>
    </row>
    <row r="199" spans="2:36" ht="14.25" customHeight="1">
      <c r="B199" s="20"/>
      <c r="C199" s="19"/>
      <c r="D199" s="898"/>
      <c r="E199" s="898"/>
      <c r="F199" s="898"/>
      <c r="G199" s="898"/>
      <c r="H199" s="898"/>
      <c r="I199" s="898"/>
      <c r="J199" s="898"/>
      <c r="K199" s="898"/>
      <c r="L199" s="898"/>
      <c r="M199" s="898"/>
      <c r="N199" s="898"/>
      <c r="O199" s="898"/>
      <c r="P199" s="898"/>
      <c r="Q199" s="898"/>
      <c r="R199" s="898"/>
      <c r="S199" s="898"/>
      <c r="T199" s="898"/>
      <c r="U199" s="898"/>
      <c r="V199" s="898"/>
      <c r="W199" s="898"/>
      <c r="X199" s="898"/>
      <c r="Y199" s="898"/>
      <c r="Z199" s="898"/>
      <c r="AA199" s="898"/>
      <c r="AB199" s="898"/>
      <c r="AC199" s="898"/>
      <c r="AD199" s="898"/>
      <c r="AE199" s="898"/>
      <c r="AF199" s="898"/>
      <c r="AG199" s="898"/>
      <c r="AH199" s="898"/>
      <c r="AJ199" s="19"/>
    </row>
    <row r="200" spans="2:36" ht="14.25" customHeight="1">
      <c r="B200" s="19"/>
      <c r="C200" s="19"/>
      <c r="D200" s="898"/>
      <c r="E200" s="898"/>
      <c r="F200" s="898"/>
      <c r="G200" s="898"/>
      <c r="H200" s="898"/>
      <c r="I200" s="898"/>
      <c r="J200" s="898"/>
      <c r="K200" s="898"/>
      <c r="L200" s="898"/>
      <c r="M200" s="898"/>
      <c r="N200" s="898"/>
      <c r="O200" s="898"/>
      <c r="P200" s="898"/>
      <c r="Q200" s="898"/>
      <c r="R200" s="898"/>
      <c r="S200" s="898"/>
      <c r="T200" s="898"/>
      <c r="U200" s="898"/>
      <c r="V200" s="898"/>
      <c r="W200" s="898"/>
      <c r="X200" s="898"/>
      <c r="Y200" s="898"/>
      <c r="Z200" s="898"/>
      <c r="AA200" s="898"/>
      <c r="AB200" s="898"/>
      <c r="AC200" s="898"/>
      <c r="AD200" s="898"/>
      <c r="AE200" s="898"/>
      <c r="AF200" s="898"/>
      <c r="AG200" s="898"/>
      <c r="AH200" s="898"/>
      <c r="AJ200" s="19"/>
    </row>
    <row r="201" spans="2:36" ht="14.25"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J201" s="19"/>
    </row>
    <row r="202" spans="2:36" ht="14.25" customHeight="1">
      <c r="B202" s="193"/>
      <c r="C202" s="193"/>
      <c r="D202" s="193"/>
      <c r="E202" s="193"/>
      <c r="F202" s="193"/>
      <c r="G202" s="193"/>
      <c r="H202" s="193"/>
      <c r="I202" s="193"/>
      <c r="J202" s="193"/>
      <c r="K202" s="193"/>
      <c r="L202" s="193"/>
      <c r="M202" s="193"/>
      <c r="N202" s="193"/>
      <c r="O202" s="193"/>
      <c r="P202" s="193"/>
      <c r="Q202" s="193"/>
      <c r="R202" s="193"/>
      <c r="S202" s="193"/>
      <c r="T202" s="193"/>
      <c r="U202" s="193"/>
      <c r="V202" s="193"/>
      <c r="W202" s="193"/>
      <c r="X202" s="193"/>
      <c r="Y202" s="193"/>
      <c r="Z202" s="193"/>
      <c r="AA202" s="193"/>
      <c r="AB202" s="193"/>
      <c r="AC202" s="193"/>
      <c r="AD202" s="193"/>
      <c r="AE202" s="193"/>
      <c r="AF202" s="193"/>
      <c r="AG202" s="193"/>
      <c r="AH202" s="193"/>
      <c r="AI202" s="850"/>
      <c r="AJ202" s="193"/>
    </row>
    <row r="203" spans="2:36" ht="14.25" customHeight="1">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row>
    <row r="204" spans="2:36" ht="14.25" customHeight="1">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row>
    <row r="205" spans="2:36" ht="14.25" customHeight="1">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row>
    <row r="206" spans="2:36" ht="14.25" customHeight="1">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row>
    <row r="207" spans="2:36" ht="14.25" customHeight="1">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row>
    <row r="208" spans="2:36" ht="14.25" customHeight="1">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row>
    <row r="209" spans="2:36" ht="14.25" customHeight="1">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row>
    <row r="210" spans="2:36" ht="14.25" customHeight="1">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row>
    <row r="211" spans="2:36" ht="14.25" customHeight="1">
      <c r="B211" s="19" t="s">
        <v>331</v>
      </c>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83" t="s">
        <v>332</v>
      </c>
    </row>
    <row r="213" spans="2:36" ht="14.25" customHeight="1">
      <c r="B213" s="225" t="s">
        <v>333</v>
      </c>
      <c r="C213" s="225"/>
      <c r="D213" s="225"/>
      <c r="E213" s="225"/>
      <c r="F213" s="225"/>
      <c r="G213" s="193"/>
      <c r="H213" s="193"/>
      <c r="I213" s="1694" t="str">
        <f>IF('設計評価申請書(共同)'!$I$211&lt;&gt;"",'設計評価申請書(共同)'!$I$211,"")</f>
        <v/>
      </c>
      <c r="J213" s="1694"/>
      <c r="K213" s="1694"/>
      <c r="L213" s="1694"/>
      <c r="M213" s="1694"/>
      <c r="N213" s="1694"/>
      <c r="O213" s="1694"/>
      <c r="P213" s="1694"/>
      <c r="Q213" s="1694"/>
      <c r="R213" s="1694"/>
      <c r="S213" s="1694"/>
      <c r="T213" s="1694"/>
      <c r="U213" s="1694"/>
      <c r="V213" s="1694"/>
      <c r="W213" s="1694"/>
      <c r="X213" s="208"/>
      <c r="Y213" s="208"/>
      <c r="Z213" s="208"/>
      <c r="AA213" s="208"/>
      <c r="AB213" s="208"/>
      <c r="AC213" s="208"/>
      <c r="AD213" s="208"/>
      <c r="AE213" s="208"/>
      <c r="AF213" s="208"/>
      <c r="AG213" s="208"/>
      <c r="AH213" s="208"/>
      <c r="AI213" s="193"/>
      <c r="AJ213" s="21"/>
    </row>
    <row r="214" spans="2:36" ht="14.25" customHeight="1">
      <c r="B214" s="19"/>
      <c r="C214" s="19"/>
      <c r="D214" s="19"/>
      <c r="E214" s="19"/>
      <c r="F214" s="19"/>
      <c r="G214" s="19"/>
      <c r="H214" s="19"/>
      <c r="I214" s="245"/>
      <c r="J214" s="245"/>
      <c r="K214" s="245"/>
      <c r="L214" s="245"/>
      <c r="M214" s="245"/>
      <c r="N214" s="245"/>
      <c r="O214" s="245"/>
      <c r="P214" s="245"/>
      <c r="Q214" s="245"/>
      <c r="R214" s="245"/>
      <c r="S214" s="245"/>
      <c r="T214" s="245"/>
      <c r="U214" s="245"/>
      <c r="V214" s="245"/>
      <c r="W214" s="245"/>
      <c r="X214" s="245"/>
      <c r="Y214" s="245"/>
      <c r="Z214" s="245"/>
      <c r="AA214" s="245"/>
      <c r="AB214" s="245"/>
      <c r="AC214" s="245"/>
      <c r="AD214" s="245"/>
      <c r="AE214" s="245"/>
      <c r="AF214" s="245"/>
      <c r="AG214" s="245"/>
      <c r="AH214" s="245"/>
      <c r="AI214" s="19"/>
    </row>
    <row r="215" spans="2:36" ht="14.25" customHeight="1">
      <c r="B215" s="225" t="s">
        <v>334</v>
      </c>
      <c r="C215" s="193"/>
      <c r="D215" s="193"/>
      <c r="E215" s="193"/>
      <c r="F215" s="193"/>
      <c r="G215" s="193"/>
      <c r="H215" s="193"/>
      <c r="I215" s="1694" t="str">
        <f>IF('設計評価申請書(共同)'!$I$213&lt;&gt;"",'設計評価申請書(共同)'!$I$213,"")</f>
        <v/>
      </c>
      <c r="J215" s="1694"/>
      <c r="K215" s="1694"/>
      <c r="L215" s="1694"/>
      <c r="M215" s="1694"/>
      <c r="N215" s="1694"/>
      <c r="O215" s="1694"/>
      <c r="P215" s="1694"/>
      <c r="Q215" s="1694"/>
      <c r="R215" s="1694"/>
      <c r="S215" s="1694"/>
      <c r="T215" s="1694"/>
      <c r="U215" s="1694"/>
      <c r="V215" s="1694"/>
      <c r="W215" s="1694"/>
      <c r="X215" s="208"/>
      <c r="Y215" s="208"/>
      <c r="Z215" s="208"/>
      <c r="AA215" s="208"/>
      <c r="AB215" s="208"/>
      <c r="AC215" s="208"/>
      <c r="AD215" s="208"/>
      <c r="AE215" s="208"/>
      <c r="AF215" s="208"/>
      <c r="AG215" s="208"/>
      <c r="AH215" s="208"/>
      <c r="AI215" s="193"/>
      <c r="AJ215" s="21"/>
    </row>
    <row r="216" spans="2:36" ht="14.25"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row>
    <row r="217" spans="2:36" ht="14.25" customHeight="1">
      <c r="B217" s="225" t="s">
        <v>335</v>
      </c>
      <c r="C217" s="225"/>
      <c r="D217" s="225"/>
      <c r="E217" s="225"/>
      <c r="F217" s="225"/>
      <c r="G217" s="193"/>
      <c r="H217" s="193"/>
      <c r="I217" s="225"/>
      <c r="J217" s="225"/>
      <c r="K217" s="225"/>
      <c r="L217" s="225"/>
      <c r="M217" s="225"/>
      <c r="N217" s="225"/>
      <c r="O217" s="225"/>
      <c r="P217" s="225"/>
      <c r="Q217" s="225"/>
      <c r="R217" s="225"/>
      <c r="S217" s="225"/>
      <c r="T217" s="225"/>
      <c r="U217" s="225"/>
      <c r="V217" s="225"/>
      <c r="W217" s="225"/>
      <c r="X217" s="193"/>
      <c r="Y217" s="193"/>
      <c r="Z217" s="193"/>
      <c r="AA217" s="193"/>
      <c r="AB217" s="193"/>
      <c r="AC217" s="193"/>
      <c r="AD217" s="193"/>
      <c r="AE217" s="193"/>
      <c r="AF217" s="193"/>
      <c r="AG217" s="193"/>
      <c r="AH217" s="193"/>
      <c r="AI217" s="193"/>
      <c r="AJ217" s="21"/>
    </row>
    <row r="218" spans="2:36" ht="14.25" customHeight="1">
      <c r="B218" s="24"/>
      <c r="C218" s="24"/>
      <c r="D218" s="24" t="s">
        <v>336</v>
      </c>
      <c r="E218" s="24"/>
      <c r="F218" s="24"/>
      <c r="G218" s="24"/>
      <c r="H218" s="24"/>
      <c r="I218" s="19"/>
      <c r="J218" s="19"/>
      <c r="K218" s="19"/>
      <c r="P218" s="1693" t="str">
        <f>IF('設計評価申請書(共同)'!$P$216&lt;&gt;"",'設計評価申請書(共同)'!$P$216,"")</f>
        <v/>
      </c>
      <c r="Q218" s="1693"/>
      <c r="R218" s="1693"/>
      <c r="S218" s="1693"/>
      <c r="T218" s="24" t="s">
        <v>312</v>
      </c>
      <c r="AC218" s="19"/>
      <c r="AD218" s="19"/>
      <c r="AE218" s="19"/>
      <c r="AF218" s="19"/>
      <c r="AG218" s="19"/>
      <c r="AH218" s="19"/>
      <c r="AI218" s="19"/>
    </row>
    <row r="219" spans="2:36" ht="14.25" customHeight="1">
      <c r="B219" s="24"/>
      <c r="C219" s="24"/>
      <c r="D219" s="24" t="s">
        <v>337</v>
      </c>
      <c r="E219" s="24"/>
      <c r="F219" s="24"/>
      <c r="G219" s="24"/>
      <c r="H219" s="24"/>
      <c r="I219" s="19"/>
      <c r="J219" s="19"/>
      <c r="K219" s="19"/>
      <c r="P219" s="1693" t="str">
        <f>IF('設計評価申請書(共同)'!$P$217&lt;&gt;"",'設計評価申請書(共同)'!$P$217,"")</f>
        <v/>
      </c>
      <c r="Q219" s="1693"/>
      <c r="R219" s="1693"/>
      <c r="S219" s="1693"/>
      <c r="T219" s="24" t="s">
        <v>312</v>
      </c>
      <c r="AC219" s="19"/>
      <c r="AD219" s="19"/>
      <c r="AE219" s="19"/>
      <c r="AF219" s="19"/>
      <c r="AG219" s="19"/>
      <c r="AH219" s="19"/>
      <c r="AI219" s="19"/>
    </row>
    <row r="220" spans="2:36" ht="14.25" customHeight="1">
      <c r="B220" s="24"/>
      <c r="C220" s="24"/>
      <c r="D220" s="24" t="s">
        <v>338</v>
      </c>
      <c r="E220" s="24"/>
      <c r="F220" s="24"/>
      <c r="G220" s="19"/>
      <c r="H220" s="19"/>
      <c r="I220" s="24"/>
      <c r="J220" s="24"/>
      <c r="K220" s="24"/>
      <c r="P220" s="1693" t="str">
        <f>IF('設計評価申請書(共同)'!$P$218&lt;&gt;"",'設計評価申請書(共同)'!$P$218,"")</f>
        <v/>
      </c>
      <c r="Q220" s="1693"/>
      <c r="R220" s="1693"/>
      <c r="S220" s="1693"/>
      <c r="T220" s="24" t="s">
        <v>312</v>
      </c>
      <c r="AC220" s="19"/>
      <c r="AD220" s="19"/>
      <c r="AE220" s="19"/>
      <c r="AF220" s="19"/>
      <c r="AG220" s="19"/>
      <c r="AH220" s="19"/>
      <c r="AI220" s="19"/>
    </row>
    <row r="221" spans="2:36" ht="14.25"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row>
    <row r="222" spans="2:36" ht="14.25" customHeight="1">
      <c r="B222" s="225" t="s">
        <v>776</v>
      </c>
      <c r="C222" s="225"/>
      <c r="D222" s="225"/>
      <c r="E222" s="225"/>
      <c r="F222" s="225"/>
      <c r="G222" s="193"/>
      <c r="H222" s="193"/>
      <c r="I222" s="248"/>
      <c r="J222" s="248"/>
      <c r="K222" s="248"/>
      <c r="L222" s="248"/>
      <c r="M222" s="225"/>
      <c r="N222" s="193"/>
      <c r="O222" s="193"/>
      <c r="P222" s="193"/>
      <c r="Q222" s="193"/>
      <c r="R222" s="193"/>
      <c r="S222" s="193"/>
      <c r="T222" s="193"/>
      <c r="U222" s="193"/>
      <c r="V222" s="193"/>
      <c r="W222" s="193"/>
      <c r="X222" s="193"/>
      <c r="Y222" s="193"/>
      <c r="Z222" s="193"/>
      <c r="AA222" s="193"/>
      <c r="AB222" s="193"/>
      <c r="AC222" s="193"/>
      <c r="AD222" s="193"/>
      <c r="AE222" s="193"/>
      <c r="AF222" s="193"/>
      <c r="AG222" s="193"/>
      <c r="AH222" s="193"/>
      <c r="AI222" s="193"/>
      <c r="AJ222" s="21"/>
    </row>
    <row r="223" spans="2:36" ht="14.25" customHeight="1">
      <c r="B223" s="24"/>
      <c r="C223" s="24"/>
      <c r="D223" s="24" t="s">
        <v>340</v>
      </c>
      <c r="E223" s="24"/>
      <c r="F223" s="24"/>
      <c r="G223" s="19"/>
      <c r="H223" s="19"/>
      <c r="I223" s="249"/>
      <c r="J223" s="249"/>
      <c r="K223" s="140" t="str">
        <f>'設計評価申請書(共同)'!$K$221</f>
        <v>□</v>
      </c>
      <c r="L223" s="13" t="s">
        <v>341</v>
      </c>
      <c r="M223" s="24"/>
      <c r="N223" s="19"/>
      <c r="O223" s="140" t="str">
        <f>'設計評価申請書(共同)'!$O$221</f>
        <v>□</v>
      </c>
      <c r="P223" s="249" t="s">
        <v>113</v>
      </c>
      <c r="Q223" s="19"/>
      <c r="R223" s="19"/>
      <c r="S223" s="19"/>
      <c r="T223" s="19"/>
      <c r="U223" s="19"/>
      <c r="V223" s="19"/>
      <c r="W223" s="19"/>
      <c r="X223" s="19"/>
      <c r="Y223" s="19"/>
      <c r="Z223" s="19"/>
      <c r="AA223" s="19"/>
      <c r="AB223" s="19"/>
      <c r="AC223" s="19"/>
      <c r="AD223" s="19"/>
      <c r="AE223" s="19"/>
      <c r="AF223" s="19"/>
      <c r="AG223" s="19"/>
      <c r="AH223" s="19"/>
      <c r="AI223" s="19"/>
    </row>
    <row r="224" spans="2:36" ht="14.25" customHeight="1">
      <c r="B224" s="24"/>
      <c r="C224" s="24"/>
      <c r="D224" s="24" t="s">
        <v>342</v>
      </c>
      <c r="E224" s="24"/>
      <c r="F224" s="24"/>
      <c r="G224" s="19"/>
      <c r="H224" s="19"/>
      <c r="I224" s="249"/>
      <c r="J224" s="249"/>
      <c r="K224" s="140" t="str">
        <f>'設計評価申請書(共同)'!$K$222</f>
        <v>□</v>
      </c>
      <c r="L224" s="13" t="s">
        <v>341</v>
      </c>
      <c r="M224" s="24"/>
      <c r="N224" s="19"/>
      <c r="O224" s="140" t="str">
        <f>'設計評価申請書(共同)'!$O$222</f>
        <v>□</v>
      </c>
      <c r="P224" s="249" t="s">
        <v>113</v>
      </c>
      <c r="Q224" s="19"/>
      <c r="R224" s="19"/>
      <c r="S224" s="19"/>
      <c r="T224" s="19"/>
      <c r="U224" s="19"/>
      <c r="V224" s="19"/>
      <c r="W224" s="19"/>
      <c r="X224" s="19"/>
      <c r="Y224" s="19"/>
      <c r="Z224" s="19"/>
      <c r="AA224" s="19"/>
      <c r="AB224" s="19"/>
      <c r="AC224" s="19"/>
      <c r="AD224" s="19"/>
      <c r="AE224" s="19"/>
      <c r="AF224" s="19"/>
      <c r="AG224" s="19"/>
      <c r="AH224" s="19"/>
      <c r="AI224" s="19"/>
    </row>
    <row r="225" spans="2:36" ht="14.25" customHeight="1">
      <c r="B225" s="24"/>
      <c r="C225" s="24"/>
      <c r="D225" s="24" t="s">
        <v>343</v>
      </c>
      <c r="E225" s="24"/>
      <c r="F225" s="24"/>
      <c r="G225" s="19"/>
      <c r="H225" s="19"/>
      <c r="I225" s="249"/>
      <c r="J225" s="249"/>
      <c r="K225" s="140" t="str">
        <f>'設計評価申請書(共同)'!$K$223</f>
        <v>□</v>
      </c>
      <c r="L225" s="13" t="s">
        <v>341</v>
      </c>
      <c r="M225" s="24"/>
      <c r="N225" s="19"/>
      <c r="O225" s="140" t="str">
        <f>'設計評価申請書(共同)'!$O$223</f>
        <v>□</v>
      </c>
      <c r="P225" s="249" t="s">
        <v>113</v>
      </c>
      <c r="Q225" s="19"/>
      <c r="R225" s="19"/>
      <c r="S225" s="19"/>
      <c r="T225" s="19"/>
      <c r="U225" s="19"/>
      <c r="V225" s="19"/>
      <c r="W225" s="19"/>
      <c r="X225" s="19"/>
      <c r="Y225" s="19"/>
      <c r="Z225" s="19"/>
      <c r="AA225" s="19"/>
      <c r="AB225" s="19"/>
      <c r="AC225" s="19"/>
      <c r="AD225" s="19"/>
      <c r="AE225" s="19"/>
      <c r="AF225" s="19"/>
      <c r="AG225" s="19"/>
      <c r="AH225" s="19"/>
      <c r="AI225" s="19"/>
      <c r="AJ225" s="19"/>
    </row>
    <row r="226" spans="2:36" ht="14.25"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841"/>
    </row>
    <row r="227" spans="2:36" ht="14.25" customHeight="1">
      <c r="B227" s="225" t="s">
        <v>344</v>
      </c>
      <c r="C227" s="225"/>
      <c r="D227" s="225"/>
      <c r="E227" s="225"/>
      <c r="F227" s="225"/>
      <c r="G227" s="193"/>
      <c r="H227" s="225"/>
      <c r="I227" s="225"/>
      <c r="J227" s="225"/>
      <c r="K227" s="225"/>
      <c r="L227" s="225"/>
      <c r="M227" s="225"/>
      <c r="N227" s="225"/>
      <c r="O227" s="225"/>
      <c r="P227" s="225"/>
      <c r="Q227" s="225"/>
      <c r="R227" s="225"/>
      <c r="S227" s="225"/>
      <c r="T227" s="225"/>
      <c r="U227" s="225"/>
      <c r="V227" s="225"/>
      <c r="W227" s="225"/>
      <c r="X227" s="225"/>
      <c r="Y227" s="225"/>
      <c r="Z227" s="225"/>
      <c r="AA227" s="225"/>
      <c r="AB227" s="225"/>
      <c r="AC227" s="225"/>
      <c r="AD227" s="225"/>
      <c r="AE227" s="225"/>
      <c r="AF227" s="225"/>
      <c r="AG227" s="225"/>
      <c r="AH227" s="202"/>
      <c r="AI227" s="193"/>
      <c r="AJ227" s="857"/>
    </row>
    <row r="228" spans="2:36" ht="15" customHeight="1">
      <c r="B228" s="24"/>
      <c r="C228" s="24"/>
      <c r="D228" s="24" t="s">
        <v>345</v>
      </c>
      <c r="E228" s="24"/>
      <c r="F228" s="24"/>
      <c r="G228" s="19"/>
      <c r="H228" s="19"/>
      <c r="I228" s="249"/>
      <c r="J228" s="249"/>
      <c r="K228" s="140" t="str">
        <f>'設計評価申請書(共同)'!$K$226</f>
        <v>□</v>
      </c>
      <c r="L228" s="249" t="s">
        <v>341</v>
      </c>
      <c r="M228" s="24"/>
      <c r="N228" s="19"/>
      <c r="O228" s="140" t="str">
        <f>'設計評価申請書(共同)'!$O$226</f>
        <v>□</v>
      </c>
      <c r="P228" s="249" t="s">
        <v>113</v>
      </c>
      <c r="Q228" s="24"/>
      <c r="R228" s="24"/>
      <c r="S228" s="24"/>
      <c r="T228" s="24"/>
      <c r="U228" s="24"/>
      <c r="V228" s="24"/>
      <c r="W228" s="24"/>
      <c r="X228" s="24"/>
      <c r="Y228" s="24"/>
      <c r="Z228" s="24"/>
      <c r="AA228" s="24"/>
      <c r="AB228" s="24"/>
      <c r="AC228" s="24"/>
      <c r="AD228" s="24"/>
      <c r="AE228" s="24"/>
      <c r="AF228" s="24"/>
      <c r="AG228" s="24"/>
      <c r="AH228" s="20"/>
      <c r="AI228" s="19"/>
      <c r="AJ228" s="269"/>
    </row>
    <row r="229" spans="2:36" ht="15" customHeight="1">
      <c r="B229" s="24"/>
      <c r="C229" s="24"/>
      <c r="D229" s="24" t="s">
        <v>346</v>
      </c>
      <c r="E229" s="24"/>
      <c r="F229" s="24"/>
      <c r="G229" s="19"/>
      <c r="H229" s="19"/>
      <c r="I229" s="249"/>
      <c r="J229" s="249"/>
      <c r="K229" s="140" t="str">
        <f>'設計評価申請書(共同)'!$K$227</f>
        <v>□</v>
      </c>
      <c r="L229" s="249" t="s">
        <v>341</v>
      </c>
      <c r="M229" s="24"/>
      <c r="N229" s="19"/>
      <c r="O229" s="140" t="str">
        <f>'設計評価申請書(共同)'!$O$227</f>
        <v>□</v>
      </c>
      <c r="P229" s="249" t="s">
        <v>113</v>
      </c>
      <c r="Q229" s="24" t="s">
        <v>71</v>
      </c>
      <c r="R229" s="856" t="str">
        <f>'設計評価申請書(共同)'!$R$227</f>
        <v>□</v>
      </c>
      <c r="S229" s="24" t="s">
        <v>347</v>
      </c>
      <c r="T229" s="24"/>
      <c r="U229" s="24"/>
      <c r="V229" s="140" t="str">
        <f>'設計評価申請書(共同)'!$V$227</f>
        <v>□</v>
      </c>
      <c r="W229" s="24" t="s">
        <v>761</v>
      </c>
      <c r="X229" s="24"/>
      <c r="Y229" s="24"/>
      <c r="Z229" s="24"/>
      <c r="AA229" s="24"/>
      <c r="AB229" s="24"/>
      <c r="AC229" s="24"/>
      <c r="AD229" s="24"/>
      <c r="AE229" s="24"/>
      <c r="AF229" s="24"/>
      <c r="AG229" s="24"/>
      <c r="AH229" s="20"/>
      <c r="AI229" s="19"/>
      <c r="AJ229" s="269"/>
    </row>
    <row r="230" spans="2:36" ht="15"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269"/>
    </row>
    <row r="231" spans="2:36" ht="15" customHeight="1">
      <c r="B231" s="225" t="s">
        <v>348</v>
      </c>
      <c r="C231" s="225"/>
      <c r="D231" s="225"/>
      <c r="E231" s="225"/>
      <c r="F231" s="225"/>
      <c r="G231" s="193"/>
      <c r="H231" s="225"/>
      <c r="I231" s="225"/>
      <c r="J231" s="225"/>
      <c r="K231" s="225"/>
      <c r="L231" s="225"/>
      <c r="M231" s="225"/>
      <c r="N231" s="193"/>
      <c r="O231" s="193"/>
      <c r="P231" s="193"/>
      <c r="Q231" s="193"/>
      <c r="R231" s="193"/>
      <c r="S231" s="193"/>
      <c r="T231" s="193"/>
      <c r="U231" s="193"/>
      <c r="V231" s="193"/>
      <c r="W231" s="193"/>
      <c r="X231" s="193"/>
      <c r="Y231" s="193"/>
      <c r="Z231" s="193"/>
      <c r="AA231" s="193"/>
      <c r="AB231" s="193"/>
      <c r="AC231" s="193"/>
      <c r="AD231" s="193"/>
      <c r="AE231" s="193"/>
      <c r="AF231" s="193"/>
      <c r="AG231" s="193"/>
      <c r="AH231" s="193"/>
      <c r="AI231" s="193"/>
      <c r="AJ231" s="858"/>
    </row>
    <row r="232" spans="2:36" ht="15" customHeight="1">
      <c r="B232" s="24"/>
      <c r="C232" s="24"/>
      <c r="D232" s="1707"/>
      <c r="E232" s="1707"/>
      <c r="F232" s="1707"/>
      <c r="G232" s="1707"/>
      <c r="H232" s="1707"/>
      <c r="I232" s="1707"/>
      <c r="J232" s="1707"/>
      <c r="K232" s="1707"/>
      <c r="L232" s="1707"/>
      <c r="M232" s="1707"/>
      <c r="N232" s="1707"/>
      <c r="O232" s="1707"/>
      <c r="P232" s="1707"/>
      <c r="Q232" s="1707"/>
      <c r="R232" s="1707"/>
      <c r="S232" s="1707"/>
      <c r="T232" s="1707"/>
      <c r="U232" s="1707"/>
      <c r="V232" s="1707"/>
      <c r="W232" s="1707"/>
      <c r="X232" s="1707"/>
      <c r="Y232" s="1707"/>
      <c r="Z232" s="1707"/>
      <c r="AA232" s="1707"/>
      <c r="AB232" s="1707"/>
      <c r="AC232" s="1707"/>
      <c r="AD232" s="1707"/>
      <c r="AE232" s="1707"/>
      <c r="AF232" s="1707"/>
      <c r="AG232" s="1707"/>
      <c r="AH232" s="1707"/>
      <c r="AI232" s="19"/>
      <c r="AJ232" s="10"/>
    </row>
    <row r="233" spans="2:36" ht="15" customHeight="1">
      <c r="B233" s="24"/>
      <c r="C233" s="24"/>
      <c r="D233" s="1707"/>
      <c r="E233" s="1707"/>
      <c r="F233" s="1707"/>
      <c r="G233" s="1707"/>
      <c r="H233" s="1707"/>
      <c r="I233" s="1707"/>
      <c r="J233" s="1707"/>
      <c r="K233" s="1707"/>
      <c r="L233" s="1707"/>
      <c r="M233" s="1707"/>
      <c r="N233" s="1707"/>
      <c r="O233" s="1707"/>
      <c r="P233" s="1707"/>
      <c r="Q233" s="1707"/>
      <c r="R233" s="1707"/>
      <c r="S233" s="1707"/>
      <c r="T233" s="1707"/>
      <c r="U233" s="1707"/>
      <c r="V233" s="1707"/>
      <c r="W233" s="1707"/>
      <c r="X233" s="1707"/>
      <c r="Y233" s="1707"/>
      <c r="Z233" s="1707"/>
      <c r="AA233" s="1707"/>
      <c r="AB233" s="1707"/>
      <c r="AC233" s="1707"/>
      <c r="AD233" s="1707"/>
      <c r="AE233" s="1707"/>
      <c r="AF233" s="1707"/>
      <c r="AG233" s="1707"/>
      <c r="AH233" s="1707"/>
      <c r="AI233" s="19"/>
      <c r="AJ233" s="10"/>
    </row>
    <row r="234" spans="2:36" ht="15" customHeight="1">
      <c r="B234" s="24"/>
      <c r="C234" s="24"/>
      <c r="D234" s="1707"/>
      <c r="E234" s="1707"/>
      <c r="F234" s="1707"/>
      <c r="G234" s="1707"/>
      <c r="H234" s="1707"/>
      <c r="I234" s="1707"/>
      <c r="J234" s="1707"/>
      <c r="K234" s="1707"/>
      <c r="L234" s="1707"/>
      <c r="M234" s="1707"/>
      <c r="N234" s="1707"/>
      <c r="O234" s="1707"/>
      <c r="P234" s="1707"/>
      <c r="Q234" s="1707"/>
      <c r="R234" s="1707"/>
      <c r="S234" s="1707"/>
      <c r="T234" s="1707"/>
      <c r="U234" s="1707"/>
      <c r="V234" s="1707"/>
      <c r="W234" s="1707"/>
      <c r="X234" s="1707"/>
      <c r="Y234" s="1707"/>
      <c r="Z234" s="1707"/>
      <c r="AA234" s="1707"/>
      <c r="AB234" s="1707"/>
      <c r="AC234" s="1707"/>
      <c r="AD234" s="1707"/>
      <c r="AE234" s="1707"/>
      <c r="AF234" s="1707"/>
      <c r="AG234" s="1707"/>
      <c r="AH234" s="1707"/>
      <c r="AI234" s="19"/>
      <c r="AJ234" s="10"/>
    </row>
    <row r="235" spans="2:36" ht="15"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0"/>
    </row>
    <row r="236" spans="2:36" ht="15" customHeight="1">
      <c r="B236" s="225" t="s">
        <v>349</v>
      </c>
      <c r="C236" s="225"/>
      <c r="D236" s="225"/>
      <c r="E236" s="225"/>
      <c r="F236" s="225"/>
      <c r="G236" s="193"/>
      <c r="H236" s="193"/>
      <c r="I236" s="193"/>
      <c r="J236" s="193"/>
      <c r="K236" s="193"/>
      <c r="L236" s="193"/>
      <c r="M236" s="193"/>
      <c r="N236" s="193"/>
      <c r="O236" s="193"/>
      <c r="P236" s="193"/>
      <c r="Q236" s="193"/>
      <c r="R236" s="193"/>
      <c r="S236" s="193"/>
      <c r="T236" s="193"/>
      <c r="U236" s="193"/>
      <c r="V236" s="193"/>
      <c r="W236" s="193"/>
      <c r="X236" s="193"/>
      <c r="Y236" s="193"/>
      <c r="Z236" s="193"/>
      <c r="AA236" s="193"/>
      <c r="AB236" s="193"/>
      <c r="AC236" s="193"/>
      <c r="AD236" s="193"/>
      <c r="AE236" s="193"/>
      <c r="AF236" s="193"/>
      <c r="AG236" s="193"/>
      <c r="AH236" s="193"/>
      <c r="AI236" s="193"/>
      <c r="AJ236" s="858"/>
    </row>
    <row r="237" spans="2:36" ht="15" customHeight="1">
      <c r="B237" s="24"/>
      <c r="C237" s="24"/>
      <c r="D237" s="1707"/>
      <c r="E237" s="1707"/>
      <c r="F237" s="1707"/>
      <c r="G237" s="1707"/>
      <c r="H237" s="1707"/>
      <c r="I237" s="1707"/>
      <c r="J237" s="1707"/>
      <c r="K237" s="1707"/>
      <c r="L237" s="1707"/>
      <c r="M237" s="1707"/>
      <c r="N237" s="1707"/>
      <c r="O237" s="1707"/>
      <c r="P237" s="1707"/>
      <c r="Q237" s="1707"/>
      <c r="R237" s="1707"/>
      <c r="S237" s="1707"/>
      <c r="T237" s="1707"/>
      <c r="U237" s="1707"/>
      <c r="V237" s="1707"/>
      <c r="W237" s="1707"/>
      <c r="X237" s="1707"/>
      <c r="Y237" s="1707"/>
      <c r="Z237" s="1707"/>
      <c r="AA237" s="1707"/>
      <c r="AB237" s="1707"/>
      <c r="AC237" s="1707"/>
      <c r="AD237" s="1707"/>
      <c r="AE237" s="1707"/>
      <c r="AF237" s="1707"/>
      <c r="AG237" s="1707"/>
      <c r="AH237" s="1707"/>
      <c r="AI237" s="19"/>
      <c r="AJ237" s="10"/>
    </row>
    <row r="238" spans="2:36" ht="15" customHeight="1">
      <c r="B238" s="24"/>
      <c r="C238" s="24"/>
      <c r="D238" s="1707"/>
      <c r="E238" s="1707"/>
      <c r="F238" s="1707"/>
      <c r="G238" s="1707"/>
      <c r="H238" s="1707"/>
      <c r="I238" s="1707"/>
      <c r="J238" s="1707"/>
      <c r="K238" s="1707"/>
      <c r="L238" s="1707"/>
      <c r="M238" s="1707"/>
      <c r="N238" s="1707"/>
      <c r="O238" s="1707"/>
      <c r="P238" s="1707"/>
      <c r="Q238" s="1707"/>
      <c r="R238" s="1707"/>
      <c r="S238" s="1707"/>
      <c r="T238" s="1707"/>
      <c r="U238" s="1707"/>
      <c r="V238" s="1707"/>
      <c r="W238" s="1707"/>
      <c r="X238" s="1707"/>
      <c r="Y238" s="1707"/>
      <c r="Z238" s="1707"/>
      <c r="AA238" s="1707"/>
      <c r="AB238" s="1707"/>
      <c r="AC238" s="1707"/>
      <c r="AD238" s="1707"/>
      <c r="AE238" s="1707"/>
      <c r="AF238" s="1707"/>
      <c r="AG238" s="1707"/>
      <c r="AH238" s="1707"/>
      <c r="AI238" s="19"/>
      <c r="AJ238" s="10"/>
    </row>
    <row r="239" spans="2:36" ht="15" customHeight="1">
      <c r="B239" s="24"/>
      <c r="C239" s="24"/>
      <c r="D239" s="1707"/>
      <c r="E239" s="1707"/>
      <c r="F239" s="1707"/>
      <c r="G239" s="1707"/>
      <c r="H239" s="1707"/>
      <c r="I239" s="1707"/>
      <c r="J239" s="1707"/>
      <c r="K239" s="1707"/>
      <c r="L239" s="1707"/>
      <c r="M239" s="1707"/>
      <c r="N239" s="1707"/>
      <c r="O239" s="1707"/>
      <c r="P239" s="1707"/>
      <c r="Q239" s="1707"/>
      <c r="R239" s="1707"/>
      <c r="S239" s="1707"/>
      <c r="T239" s="1707"/>
      <c r="U239" s="1707"/>
      <c r="V239" s="1707"/>
      <c r="W239" s="1707"/>
      <c r="X239" s="1707"/>
      <c r="Y239" s="1707"/>
      <c r="Z239" s="1707"/>
      <c r="AA239" s="1707"/>
      <c r="AB239" s="1707"/>
      <c r="AC239" s="1707"/>
      <c r="AD239" s="1707"/>
      <c r="AE239" s="1707"/>
      <c r="AF239" s="1707"/>
      <c r="AG239" s="1707"/>
      <c r="AH239" s="1707"/>
      <c r="AI239" s="19"/>
      <c r="AJ239" s="269"/>
    </row>
    <row r="240" spans="2:36" ht="15" customHeight="1">
      <c r="B240" s="24"/>
      <c r="C240" s="24"/>
      <c r="D240" s="1707"/>
      <c r="E240" s="1707"/>
      <c r="F240" s="1707"/>
      <c r="G240" s="1707"/>
      <c r="H240" s="1707"/>
      <c r="I240" s="1707"/>
      <c r="J240" s="1707"/>
      <c r="K240" s="1707"/>
      <c r="L240" s="1707"/>
      <c r="M240" s="1707"/>
      <c r="N240" s="1707"/>
      <c r="O240" s="1707"/>
      <c r="P240" s="1707"/>
      <c r="Q240" s="1707"/>
      <c r="R240" s="1707"/>
      <c r="S240" s="1707"/>
      <c r="T240" s="1707"/>
      <c r="U240" s="1707"/>
      <c r="V240" s="1707"/>
      <c r="W240" s="1707"/>
      <c r="X240" s="1707"/>
      <c r="Y240" s="1707"/>
      <c r="Z240" s="1707"/>
      <c r="AA240" s="1707"/>
      <c r="AB240" s="1707"/>
      <c r="AC240" s="1707"/>
      <c r="AD240" s="1707"/>
      <c r="AE240" s="1707"/>
      <c r="AF240" s="1707"/>
      <c r="AG240" s="1707"/>
      <c r="AH240" s="1707"/>
      <c r="AI240" s="19"/>
      <c r="AJ240" s="269"/>
    </row>
    <row r="241" spans="2:36" ht="15" customHeight="1">
      <c r="B241" s="24"/>
      <c r="C241" s="24"/>
      <c r="D241" s="1707"/>
      <c r="E241" s="1707"/>
      <c r="F241" s="1707"/>
      <c r="G241" s="1707"/>
      <c r="H241" s="1707"/>
      <c r="I241" s="1707"/>
      <c r="J241" s="1707"/>
      <c r="K241" s="1707"/>
      <c r="L241" s="1707"/>
      <c r="M241" s="1707"/>
      <c r="N241" s="1707"/>
      <c r="O241" s="1707"/>
      <c r="P241" s="1707"/>
      <c r="Q241" s="1707"/>
      <c r="R241" s="1707"/>
      <c r="S241" s="1707"/>
      <c r="T241" s="1707"/>
      <c r="U241" s="1707"/>
      <c r="V241" s="1707"/>
      <c r="W241" s="1707"/>
      <c r="X241" s="1707"/>
      <c r="Y241" s="1707"/>
      <c r="Z241" s="1707"/>
      <c r="AA241" s="1707"/>
      <c r="AB241" s="1707"/>
      <c r="AC241" s="1707"/>
      <c r="AD241" s="1707"/>
      <c r="AE241" s="1707"/>
      <c r="AF241" s="1707"/>
      <c r="AG241" s="1707"/>
      <c r="AH241" s="1707"/>
      <c r="AI241" s="19"/>
      <c r="AJ241" s="569"/>
    </row>
    <row r="242" spans="2:36" ht="15" customHeight="1">
      <c r="AJ242" s="569"/>
    </row>
    <row r="243" spans="2:36" ht="15" customHeight="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859"/>
    </row>
    <row r="244" spans="2:36" ht="15" customHeight="1">
      <c r="B244" s="19"/>
      <c r="AJ244" s="201"/>
    </row>
    <row r="245" spans="2:36" ht="15" customHeight="1">
      <c r="B245" s="2"/>
      <c r="C245" s="256"/>
      <c r="D245" s="257"/>
      <c r="E245" s="257"/>
      <c r="F245" s="257"/>
      <c r="G245" s="257"/>
      <c r="H245" s="257"/>
      <c r="I245" s="257"/>
      <c r="J245" s="257"/>
      <c r="K245" s="257"/>
      <c r="L245" s="257"/>
      <c r="M245" s="257"/>
      <c r="N245" s="257"/>
      <c r="O245" s="257"/>
      <c r="P245" s="257"/>
      <c r="Q245" s="257"/>
      <c r="R245" s="257"/>
      <c r="S245" s="257"/>
      <c r="T245" s="257"/>
      <c r="U245" s="257"/>
      <c r="V245" s="257"/>
      <c r="W245" s="257"/>
      <c r="X245" s="257"/>
      <c r="Y245" s="257"/>
      <c r="Z245" s="257"/>
      <c r="AA245" s="257"/>
      <c r="AB245" s="257"/>
      <c r="AC245" s="257"/>
      <c r="AD245" s="257"/>
      <c r="AE245" s="257"/>
      <c r="AF245" s="257"/>
      <c r="AG245" s="257"/>
      <c r="AH245" s="257"/>
      <c r="AI245" s="2"/>
      <c r="AJ245" s="855"/>
    </row>
    <row r="246" spans="2:36" ht="15" customHeight="1">
      <c r="B246" s="2"/>
      <c r="C246" s="256"/>
      <c r="D246" s="258"/>
      <c r="E246" s="258"/>
      <c r="F246" s="258"/>
      <c r="G246" s="258"/>
      <c r="H246" s="258"/>
      <c r="I246" s="258"/>
      <c r="J246" s="258"/>
      <c r="K246" s="258"/>
      <c r="L246" s="258"/>
      <c r="M246" s="258"/>
      <c r="N246" s="258"/>
      <c r="O246" s="258"/>
      <c r="P246" s="258"/>
      <c r="Q246" s="258"/>
      <c r="R246" s="258"/>
      <c r="S246" s="258"/>
      <c r="T246" s="258"/>
      <c r="U246" s="258"/>
      <c r="V246" s="258"/>
      <c r="W246" s="258"/>
      <c r="X246" s="258"/>
      <c r="Y246" s="258"/>
      <c r="Z246" s="258"/>
      <c r="AA246" s="258"/>
      <c r="AB246" s="258"/>
      <c r="AC246" s="258"/>
      <c r="AD246" s="258"/>
      <c r="AE246" s="258"/>
      <c r="AF246" s="258"/>
      <c r="AG246" s="258"/>
      <c r="AH246" s="258"/>
      <c r="AI246" s="2"/>
      <c r="AJ246" s="855"/>
    </row>
    <row r="247" spans="2:36" ht="15" customHeight="1">
      <c r="B247" s="2"/>
      <c r="C247" s="256"/>
      <c r="D247" s="258"/>
      <c r="E247" s="258"/>
      <c r="F247" s="258"/>
      <c r="G247" s="258"/>
      <c r="H247" s="258"/>
      <c r="I247" s="258"/>
      <c r="J247" s="258"/>
      <c r="K247" s="258"/>
      <c r="L247" s="258"/>
      <c r="M247" s="258"/>
      <c r="N247" s="258"/>
      <c r="O247" s="258"/>
      <c r="P247" s="258"/>
      <c r="Q247" s="258"/>
      <c r="R247" s="258"/>
      <c r="S247" s="258"/>
      <c r="T247" s="258"/>
      <c r="U247" s="258"/>
      <c r="V247" s="258"/>
      <c r="W247" s="258"/>
      <c r="X247" s="258"/>
      <c r="Y247" s="258"/>
      <c r="Z247" s="258"/>
      <c r="AA247" s="258"/>
      <c r="AB247" s="258"/>
      <c r="AC247" s="258"/>
      <c r="AD247" s="258"/>
      <c r="AE247" s="258"/>
      <c r="AF247" s="258"/>
      <c r="AG247" s="258"/>
      <c r="AH247" s="258"/>
      <c r="AI247" s="2"/>
      <c r="AJ247" s="855"/>
    </row>
    <row r="248" spans="2:36" ht="15" customHeight="1">
      <c r="B248" s="2"/>
      <c r="C248" s="259"/>
      <c r="D248" s="257"/>
      <c r="E248" s="257"/>
      <c r="F248" s="257"/>
      <c r="G248" s="257"/>
      <c r="H248" s="257"/>
      <c r="I248" s="257"/>
      <c r="J248" s="257"/>
      <c r="K248" s="257"/>
      <c r="L248" s="257"/>
      <c r="M248" s="257"/>
      <c r="N248" s="257"/>
      <c r="O248" s="257"/>
      <c r="P248" s="257"/>
      <c r="Q248" s="257"/>
      <c r="R248" s="257"/>
      <c r="S248" s="257"/>
      <c r="T248" s="257"/>
      <c r="U248" s="257"/>
      <c r="V248" s="257"/>
      <c r="W248" s="257"/>
      <c r="X248" s="257"/>
      <c r="Y248" s="257"/>
      <c r="Z248" s="257"/>
      <c r="AA248" s="257"/>
      <c r="AB248" s="257"/>
      <c r="AC248" s="257"/>
      <c r="AD248" s="257"/>
      <c r="AE248" s="257"/>
      <c r="AF248" s="257"/>
      <c r="AG248" s="257"/>
      <c r="AH248" s="257"/>
      <c r="AI248" s="2"/>
      <c r="AJ248" s="569"/>
    </row>
    <row r="249" spans="2:36" ht="15" customHeight="1">
      <c r="B249" s="2"/>
      <c r="C249" s="256"/>
      <c r="D249" s="257"/>
      <c r="E249" s="257"/>
      <c r="F249" s="257"/>
      <c r="G249" s="257"/>
      <c r="H249" s="257"/>
      <c r="I249" s="257"/>
      <c r="J249" s="257"/>
      <c r="K249" s="257"/>
      <c r="L249" s="257"/>
      <c r="M249" s="257"/>
      <c r="N249" s="257"/>
      <c r="O249" s="257"/>
      <c r="P249" s="257"/>
      <c r="Q249" s="257"/>
      <c r="R249" s="257"/>
      <c r="S249" s="257"/>
      <c r="T249" s="257"/>
      <c r="U249" s="257"/>
      <c r="V249" s="257"/>
      <c r="W249" s="257"/>
      <c r="X249" s="257"/>
      <c r="Y249" s="257"/>
      <c r="Z249" s="257"/>
      <c r="AA249" s="257"/>
      <c r="AB249" s="257"/>
      <c r="AC249" s="257"/>
      <c r="AD249" s="257"/>
      <c r="AE249" s="257"/>
      <c r="AF249" s="257"/>
      <c r="AG249" s="257"/>
      <c r="AH249" s="257"/>
      <c r="AI249" s="2"/>
      <c r="AJ249" s="569"/>
    </row>
    <row r="250" spans="2:36" ht="15" customHeight="1">
      <c r="B250" s="2"/>
      <c r="C250" s="256"/>
      <c r="D250" s="257"/>
      <c r="E250" s="257"/>
      <c r="F250" s="257"/>
      <c r="G250" s="257"/>
      <c r="H250" s="257"/>
      <c r="I250" s="257"/>
      <c r="J250" s="257"/>
      <c r="K250" s="257"/>
      <c r="L250" s="257"/>
      <c r="M250" s="257"/>
      <c r="N250" s="257"/>
      <c r="O250" s="257"/>
      <c r="P250" s="257"/>
      <c r="Q250" s="257"/>
      <c r="R250" s="257"/>
      <c r="S250" s="257"/>
      <c r="T250" s="257"/>
      <c r="U250" s="257"/>
      <c r="V250" s="257"/>
      <c r="W250" s="257"/>
      <c r="X250" s="257"/>
      <c r="Y250" s="257"/>
      <c r="Z250" s="257"/>
      <c r="AA250" s="257"/>
      <c r="AB250" s="257"/>
      <c r="AC250" s="257"/>
      <c r="AD250" s="257"/>
      <c r="AE250" s="257"/>
      <c r="AF250" s="257"/>
      <c r="AG250" s="257"/>
      <c r="AH250" s="257"/>
      <c r="AI250" s="2"/>
      <c r="AJ250" s="10"/>
    </row>
    <row r="251" spans="2:36" ht="14.25" customHeight="1">
      <c r="B251" s="2"/>
      <c r="C251" s="256"/>
      <c r="D251" s="257"/>
      <c r="E251" s="257"/>
      <c r="F251" s="257"/>
      <c r="G251" s="257"/>
      <c r="H251" s="257"/>
      <c r="I251" s="257"/>
      <c r="J251" s="257"/>
      <c r="K251" s="257"/>
      <c r="L251" s="257"/>
      <c r="M251" s="257"/>
      <c r="N251" s="257"/>
      <c r="O251" s="257"/>
      <c r="P251" s="257"/>
      <c r="Q251" s="257"/>
      <c r="R251" s="257"/>
      <c r="S251" s="257"/>
      <c r="T251" s="257"/>
      <c r="U251" s="257"/>
      <c r="V251" s="257"/>
      <c r="W251" s="257"/>
      <c r="X251" s="257"/>
      <c r="Y251" s="257"/>
      <c r="Z251" s="257"/>
      <c r="AA251" s="257"/>
      <c r="AB251" s="257"/>
      <c r="AC251" s="257"/>
      <c r="AD251" s="257"/>
      <c r="AE251" s="257"/>
      <c r="AF251" s="257"/>
      <c r="AG251" s="257"/>
      <c r="AH251" s="257"/>
      <c r="AI251" s="2"/>
      <c r="AJ251" s="10"/>
    </row>
    <row r="252" spans="2:36" ht="14.25" customHeight="1">
      <c r="B252" s="2"/>
      <c r="C252" s="256"/>
      <c r="D252" s="258"/>
      <c r="E252" s="258"/>
      <c r="F252" s="258"/>
      <c r="G252" s="258"/>
      <c r="H252" s="258"/>
      <c r="I252" s="258"/>
      <c r="J252" s="258"/>
      <c r="K252" s="258"/>
      <c r="L252" s="258"/>
      <c r="M252" s="258"/>
      <c r="N252" s="258"/>
      <c r="O252" s="258"/>
      <c r="P252" s="258"/>
      <c r="Q252" s="258"/>
      <c r="R252" s="258"/>
      <c r="S252" s="258"/>
      <c r="T252" s="258"/>
      <c r="U252" s="258"/>
      <c r="V252" s="258"/>
      <c r="W252" s="258"/>
      <c r="X252" s="258"/>
      <c r="Y252" s="258"/>
      <c r="Z252" s="258"/>
      <c r="AA252" s="258"/>
      <c r="AB252" s="258"/>
      <c r="AC252" s="258"/>
      <c r="AD252" s="258"/>
      <c r="AE252" s="258"/>
      <c r="AF252" s="258"/>
      <c r="AG252" s="258"/>
      <c r="AH252" s="258"/>
      <c r="AI252" s="2"/>
    </row>
    <row r="253" spans="2:36" ht="14.25" customHeight="1">
      <c r="B253" s="2"/>
      <c r="C253" s="256"/>
      <c r="D253" s="258"/>
      <c r="E253" s="258"/>
      <c r="F253" s="258"/>
      <c r="G253" s="258"/>
      <c r="H253" s="258"/>
      <c r="I253" s="258"/>
      <c r="J253" s="258"/>
      <c r="K253" s="258"/>
      <c r="L253" s="258"/>
      <c r="M253" s="258"/>
      <c r="N253" s="258"/>
      <c r="O253" s="258"/>
      <c r="P253" s="258"/>
      <c r="Q253" s="258"/>
      <c r="R253" s="258"/>
      <c r="S253" s="258"/>
      <c r="T253" s="258"/>
      <c r="U253" s="258"/>
      <c r="V253" s="258"/>
      <c r="W253" s="258"/>
      <c r="X253" s="258"/>
      <c r="Y253" s="258"/>
      <c r="Z253" s="258"/>
      <c r="AA253" s="258"/>
      <c r="AB253" s="258"/>
      <c r="AC253" s="258"/>
      <c r="AD253" s="258"/>
      <c r="AE253" s="258"/>
      <c r="AF253" s="258"/>
      <c r="AG253" s="258"/>
      <c r="AH253" s="258"/>
      <c r="AI253" s="2"/>
    </row>
    <row r="254" spans="2:36" ht="14.25" customHeight="1">
      <c r="B254" s="2"/>
      <c r="C254" s="256"/>
      <c r="D254" s="260"/>
      <c r="E254" s="260"/>
      <c r="F254" s="260"/>
      <c r="G254" s="260"/>
      <c r="H254" s="260"/>
      <c r="I254" s="260"/>
      <c r="J254" s="260"/>
      <c r="K254" s="260"/>
      <c r="L254" s="260"/>
      <c r="M254" s="260"/>
      <c r="N254" s="260"/>
      <c r="O254" s="260"/>
      <c r="P254" s="260"/>
      <c r="Q254" s="260"/>
      <c r="R254" s="260"/>
      <c r="S254" s="260"/>
      <c r="T254" s="260"/>
      <c r="U254" s="260"/>
      <c r="V254" s="260"/>
      <c r="W254" s="260"/>
      <c r="X254" s="260"/>
      <c r="Y254" s="260"/>
      <c r="Z254" s="260"/>
      <c r="AA254" s="260"/>
      <c r="AB254" s="260"/>
      <c r="AC254" s="260"/>
      <c r="AD254" s="260"/>
      <c r="AE254" s="260"/>
      <c r="AF254" s="260"/>
      <c r="AG254" s="260"/>
      <c r="AH254" s="260"/>
      <c r="AI254" s="2"/>
    </row>
    <row r="255" spans="2:36" ht="14.25" customHeight="1">
      <c r="B255" s="2"/>
      <c r="C255" s="256"/>
      <c r="D255" s="260"/>
      <c r="E255" s="260"/>
      <c r="F255" s="260"/>
      <c r="G255" s="260"/>
      <c r="H255" s="260"/>
      <c r="I255" s="260"/>
      <c r="J255" s="260"/>
      <c r="K255" s="260"/>
      <c r="L255" s="260"/>
      <c r="M255" s="260"/>
      <c r="N255" s="260"/>
      <c r="O255" s="260"/>
      <c r="P255" s="260"/>
      <c r="Q255" s="260"/>
      <c r="R255" s="260"/>
      <c r="S255" s="260"/>
      <c r="T255" s="260"/>
      <c r="U255" s="260"/>
      <c r="V255" s="260"/>
      <c r="W255" s="260"/>
      <c r="X255" s="260"/>
      <c r="Y255" s="260"/>
      <c r="Z255" s="260"/>
      <c r="AA255" s="260"/>
      <c r="AB255" s="260"/>
      <c r="AC255" s="260"/>
      <c r="AD255" s="260"/>
      <c r="AE255" s="260"/>
      <c r="AF255" s="260"/>
      <c r="AG255" s="260"/>
      <c r="AH255" s="260"/>
      <c r="AI255" s="2"/>
    </row>
    <row r="256" spans="2:36" ht="14.25" customHeight="1">
      <c r="B256" s="2"/>
      <c r="C256" s="256"/>
      <c r="D256" s="260"/>
      <c r="E256" s="260"/>
      <c r="F256" s="260"/>
      <c r="G256" s="260"/>
      <c r="H256" s="260"/>
      <c r="I256" s="260"/>
      <c r="J256" s="260"/>
      <c r="K256" s="260"/>
      <c r="L256" s="260"/>
      <c r="M256" s="260"/>
      <c r="N256" s="260"/>
      <c r="O256" s="260"/>
      <c r="P256" s="260"/>
      <c r="Q256" s="260"/>
      <c r="R256" s="260"/>
      <c r="S256" s="260"/>
      <c r="T256" s="260"/>
      <c r="U256" s="260"/>
      <c r="V256" s="260"/>
      <c r="W256" s="260"/>
      <c r="X256" s="260"/>
      <c r="Y256" s="260"/>
      <c r="Z256" s="260"/>
      <c r="AA256" s="260"/>
      <c r="AB256" s="260"/>
      <c r="AC256" s="260"/>
      <c r="AD256" s="260"/>
      <c r="AE256" s="260"/>
      <c r="AF256" s="260"/>
      <c r="AG256" s="260"/>
      <c r="AH256" s="260"/>
      <c r="AI256" s="2"/>
    </row>
    <row r="257" spans="2:35" ht="14.25" customHeight="1">
      <c r="B257" s="2"/>
      <c r="C257" s="256"/>
      <c r="D257" s="260"/>
      <c r="E257" s="260"/>
      <c r="F257" s="260"/>
      <c r="G257" s="260"/>
      <c r="H257" s="260"/>
      <c r="I257" s="260"/>
      <c r="J257" s="260"/>
      <c r="K257" s="260"/>
      <c r="L257" s="260"/>
      <c r="M257" s="260"/>
      <c r="N257" s="260"/>
      <c r="O257" s="260"/>
      <c r="P257" s="260"/>
      <c r="Q257" s="260"/>
      <c r="R257" s="260"/>
      <c r="S257" s="260"/>
      <c r="T257" s="260"/>
      <c r="U257" s="260"/>
      <c r="V257" s="260"/>
      <c r="W257" s="260"/>
      <c r="X257" s="260"/>
      <c r="Y257" s="260"/>
      <c r="Z257" s="260"/>
      <c r="AA257" s="260"/>
      <c r="AB257" s="260"/>
      <c r="AC257" s="260"/>
      <c r="AD257" s="260"/>
      <c r="AE257" s="260"/>
      <c r="AF257" s="260"/>
      <c r="AG257" s="260"/>
      <c r="AH257" s="260"/>
      <c r="AI257" s="2"/>
    </row>
    <row r="258" spans="2:35" ht="14.25" customHeight="1">
      <c r="B258" s="2"/>
      <c r="C258" s="256"/>
      <c r="D258" s="260"/>
      <c r="E258" s="260"/>
      <c r="F258" s="260"/>
      <c r="G258" s="260"/>
      <c r="H258" s="260"/>
      <c r="I258" s="260"/>
      <c r="J258" s="260"/>
      <c r="K258" s="260"/>
      <c r="L258" s="260"/>
      <c r="M258" s="260"/>
      <c r="N258" s="260"/>
      <c r="O258" s="260"/>
      <c r="P258" s="260"/>
      <c r="Q258" s="260"/>
      <c r="R258" s="260"/>
      <c r="S258" s="260"/>
      <c r="T258" s="260"/>
      <c r="U258" s="260"/>
      <c r="V258" s="260"/>
      <c r="W258" s="260"/>
      <c r="X258" s="260"/>
      <c r="Y258" s="260"/>
      <c r="Z258" s="260"/>
      <c r="AA258" s="260"/>
      <c r="AB258" s="260"/>
      <c r="AC258" s="260"/>
      <c r="AD258" s="260"/>
      <c r="AE258" s="260"/>
      <c r="AF258" s="260"/>
      <c r="AG258" s="260"/>
      <c r="AH258" s="260"/>
      <c r="AI258" s="2"/>
    </row>
    <row r="259" spans="2:35" ht="14.25" customHeight="1">
      <c r="B259" s="2"/>
      <c r="C259" s="256"/>
      <c r="D259" s="260"/>
      <c r="E259" s="260"/>
      <c r="F259" s="260"/>
      <c r="G259" s="260"/>
      <c r="H259" s="260"/>
      <c r="I259" s="260"/>
      <c r="J259" s="260"/>
      <c r="K259" s="260"/>
      <c r="L259" s="260"/>
      <c r="M259" s="260"/>
      <c r="N259" s="260"/>
      <c r="O259" s="260"/>
      <c r="P259" s="260"/>
      <c r="Q259" s="260"/>
      <c r="R259" s="260"/>
      <c r="S259" s="260"/>
      <c r="T259" s="260"/>
      <c r="U259" s="260"/>
      <c r="V259" s="260"/>
      <c r="W259" s="260"/>
      <c r="X259" s="260"/>
      <c r="Y259" s="260"/>
      <c r="Z259" s="260"/>
      <c r="AA259" s="260"/>
      <c r="AB259" s="260"/>
      <c r="AC259" s="260"/>
      <c r="AD259" s="260"/>
      <c r="AE259" s="260"/>
      <c r="AF259" s="260"/>
      <c r="AG259" s="260"/>
      <c r="AH259" s="260"/>
      <c r="AI259" s="2"/>
    </row>
    <row r="260" spans="2:35" ht="14.25" customHeight="1">
      <c r="B260" s="251" t="s">
        <v>452</v>
      </c>
      <c r="C260" s="251"/>
      <c r="D260" s="251"/>
      <c r="E260" s="251"/>
      <c r="F260" s="251"/>
      <c r="G260" s="251"/>
      <c r="H260" s="251"/>
      <c r="I260" s="251"/>
      <c r="J260" s="251"/>
      <c r="K260" s="251"/>
      <c r="L260" s="251"/>
      <c r="M260" s="251"/>
      <c r="N260" s="251"/>
      <c r="O260" s="251"/>
      <c r="P260" s="251"/>
      <c r="Q260" s="251"/>
      <c r="R260" s="251"/>
      <c r="S260" s="251"/>
      <c r="T260" s="251"/>
      <c r="U260" s="251"/>
      <c r="V260" s="251"/>
      <c r="W260" s="251"/>
      <c r="X260" s="251"/>
      <c r="Y260" s="251"/>
      <c r="Z260" s="251"/>
      <c r="AA260" s="251"/>
      <c r="AB260" s="251"/>
      <c r="AC260" s="251"/>
      <c r="AD260" s="251"/>
      <c r="AE260" s="251"/>
      <c r="AF260" s="251"/>
      <c r="AG260" s="251"/>
      <c r="AH260" s="251"/>
      <c r="AI260" s="251"/>
    </row>
    <row r="261" spans="2:35" ht="14.25" customHeight="1">
      <c r="B261" s="251" t="s">
        <v>628</v>
      </c>
      <c r="C261" s="251"/>
      <c r="D261" s="251"/>
      <c r="E261" s="251"/>
      <c r="F261" s="251"/>
      <c r="G261" s="251"/>
      <c r="H261" s="251"/>
      <c r="I261" s="251"/>
      <c r="J261" s="251"/>
      <c r="K261" s="251"/>
      <c r="L261" s="251"/>
      <c r="M261" s="251"/>
      <c r="N261" s="251"/>
      <c r="O261" s="251"/>
      <c r="P261" s="251"/>
      <c r="Q261" s="251"/>
      <c r="R261" s="251"/>
      <c r="S261" s="251"/>
      <c r="T261" s="251"/>
      <c r="U261" s="251"/>
      <c r="V261" s="251"/>
      <c r="W261" s="251"/>
      <c r="X261" s="251"/>
      <c r="Y261" s="251"/>
      <c r="Z261" s="251"/>
      <c r="AA261" s="251"/>
      <c r="AB261" s="251"/>
      <c r="AC261" s="251"/>
      <c r="AD261" s="251"/>
      <c r="AE261" s="251"/>
      <c r="AF261" s="251"/>
      <c r="AG261" s="251"/>
      <c r="AH261" s="251"/>
      <c r="AI261" s="251"/>
    </row>
    <row r="262" spans="2:35" ht="14.25" customHeight="1">
      <c r="B262" s="251"/>
      <c r="D262" s="251" t="s">
        <v>87</v>
      </c>
      <c r="E262" s="251"/>
      <c r="F262" s="251"/>
      <c r="G262" s="251"/>
      <c r="I262" s="251"/>
      <c r="J262" s="251"/>
      <c r="K262" s="251"/>
      <c r="L262" s="251"/>
      <c r="M262" s="251"/>
      <c r="N262" s="251"/>
      <c r="O262" s="251"/>
      <c r="P262" s="251"/>
      <c r="Q262" s="251"/>
      <c r="R262" s="251"/>
      <c r="S262" s="251"/>
      <c r="T262" s="251"/>
      <c r="U262" s="251"/>
      <c r="V262" s="251"/>
      <c r="W262" s="251"/>
      <c r="X262" s="251"/>
      <c r="Y262" s="251"/>
      <c r="Z262" s="251"/>
      <c r="AA262" s="251"/>
      <c r="AB262" s="251"/>
      <c r="AC262" s="251"/>
      <c r="AD262" s="251"/>
      <c r="AE262" s="251"/>
      <c r="AF262" s="251"/>
      <c r="AG262" s="251"/>
      <c r="AH262" s="251"/>
      <c r="AI262" s="251"/>
    </row>
    <row r="263" spans="2:35" ht="14.25" customHeight="1">
      <c r="B263" s="251" t="s">
        <v>631</v>
      </c>
      <c r="C263" s="251"/>
      <c r="D263" s="251"/>
      <c r="E263" s="251"/>
      <c r="F263" s="251"/>
      <c r="G263" s="251"/>
      <c r="H263" s="251"/>
      <c r="I263" s="251"/>
      <c r="J263" s="251"/>
      <c r="K263" s="251"/>
      <c r="L263" s="251"/>
      <c r="M263" s="251"/>
      <c r="N263" s="251"/>
      <c r="O263" s="251"/>
      <c r="P263" s="251"/>
      <c r="Q263" s="251"/>
      <c r="R263" s="251"/>
      <c r="S263" s="251"/>
      <c r="T263" s="251"/>
      <c r="U263" s="251"/>
      <c r="V263" s="251"/>
      <c r="W263" s="251"/>
      <c r="X263" s="251"/>
      <c r="Y263" s="251"/>
      <c r="Z263" s="251"/>
      <c r="AA263" s="251"/>
      <c r="AB263" s="251"/>
      <c r="AC263" s="251"/>
      <c r="AD263" s="251"/>
      <c r="AE263" s="251"/>
      <c r="AF263" s="251"/>
      <c r="AG263" s="251"/>
      <c r="AH263" s="251"/>
      <c r="AI263" s="251"/>
    </row>
    <row r="264" spans="2:35" ht="14.25" customHeight="1">
      <c r="B264" s="251"/>
      <c r="C264" s="251" t="s">
        <v>14</v>
      </c>
      <c r="D264" s="251" t="s">
        <v>453</v>
      </c>
      <c r="E264" s="251"/>
      <c r="F264" s="251"/>
      <c r="G264" s="251"/>
      <c r="H264" s="251"/>
      <c r="I264" s="251"/>
      <c r="J264" s="251"/>
      <c r="K264" s="251"/>
      <c r="L264" s="251"/>
      <c r="M264" s="251"/>
      <c r="N264" s="251"/>
      <c r="O264" s="251"/>
      <c r="P264" s="251"/>
      <c r="Q264" s="251"/>
      <c r="R264" s="251"/>
      <c r="S264" s="251"/>
      <c r="T264" s="251"/>
      <c r="U264" s="251"/>
      <c r="V264" s="251"/>
      <c r="W264" s="251"/>
      <c r="X264" s="251"/>
      <c r="Y264" s="251"/>
      <c r="Z264" s="251"/>
      <c r="AA264" s="251"/>
      <c r="AB264" s="251"/>
      <c r="AC264" s="251"/>
      <c r="AD264" s="251"/>
      <c r="AE264" s="251"/>
      <c r="AF264" s="251"/>
      <c r="AG264" s="251"/>
      <c r="AH264" s="251"/>
      <c r="AI264" s="251"/>
    </row>
    <row r="265" spans="2:35" ht="14.25" customHeight="1">
      <c r="B265" s="251"/>
      <c r="C265" s="251" t="s">
        <v>15</v>
      </c>
      <c r="D265" s="251" t="s">
        <v>767</v>
      </c>
      <c r="E265" s="251"/>
      <c r="F265" s="251"/>
      <c r="G265" s="251"/>
      <c r="H265" s="251"/>
      <c r="I265" s="251"/>
      <c r="J265" s="251"/>
      <c r="K265" s="251"/>
      <c r="L265" s="251"/>
      <c r="M265" s="251"/>
      <c r="N265" s="251"/>
      <c r="O265" s="251"/>
      <c r="P265" s="251"/>
      <c r="Q265" s="251"/>
      <c r="R265" s="251"/>
      <c r="S265" s="251"/>
      <c r="T265" s="251"/>
      <c r="U265" s="251"/>
      <c r="V265" s="251"/>
      <c r="W265" s="251"/>
      <c r="X265" s="251"/>
      <c r="Y265" s="251"/>
      <c r="Z265" s="251"/>
      <c r="AA265" s="251"/>
      <c r="AB265" s="251"/>
      <c r="AC265" s="251"/>
      <c r="AD265" s="251"/>
      <c r="AE265" s="251"/>
      <c r="AF265" s="251"/>
      <c r="AG265" s="251"/>
      <c r="AH265" s="251"/>
      <c r="AI265" s="251"/>
    </row>
    <row r="266" spans="2:35" ht="14.25" customHeight="1">
      <c r="B266" s="251"/>
      <c r="C266" s="251"/>
      <c r="D266" s="251" t="s">
        <v>766</v>
      </c>
      <c r="E266" s="251"/>
      <c r="F266" s="251"/>
      <c r="G266" s="251"/>
      <c r="H266" s="251"/>
      <c r="I266" s="251"/>
      <c r="J266" s="251"/>
      <c r="K266" s="251"/>
      <c r="L266" s="251"/>
      <c r="M266" s="251"/>
      <c r="N266" s="251"/>
      <c r="O266" s="251"/>
      <c r="P266" s="251"/>
      <c r="Q266" s="251"/>
      <c r="R266" s="251"/>
      <c r="S266" s="251"/>
      <c r="T266" s="251"/>
      <c r="U266" s="251"/>
      <c r="V266" s="251"/>
      <c r="W266" s="251"/>
      <c r="X266" s="251"/>
      <c r="Y266" s="251"/>
      <c r="Z266" s="251"/>
      <c r="AA266" s="251"/>
      <c r="AB266" s="251"/>
      <c r="AC266" s="251"/>
      <c r="AD266" s="251"/>
      <c r="AE266" s="251"/>
      <c r="AF266" s="251"/>
      <c r="AG266" s="251"/>
      <c r="AH266" s="251"/>
      <c r="AI266" s="251"/>
    </row>
    <row r="267" spans="2:35" ht="14.25" customHeight="1">
      <c r="B267" s="251"/>
      <c r="C267" s="251" t="s">
        <v>454</v>
      </c>
      <c r="D267" s="251" t="s">
        <v>769</v>
      </c>
      <c r="E267" s="251"/>
      <c r="F267" s="251"/>
      <c r="G267" s="251"/>
      <c r="H267" s="251"/>
      <c r="I267" s="251"/>
      <c r="J267" s="251"/>
      <c r="K267" s="251"/>
      <c r="L267" s="251"/>
      <c r="M267" s="251"/>
      <c r="N267" s="251"/>
      <c r="O267" s="251"/>
      <c r="P267" s="251"/>
      <c r="Q267" s="251"/>
      <c r="R267" s="251"/>
      <c r="S267" s="251"/>
      <c r="T267" s="251"/>
      <c r="U267" s="251"/>
      <c r="V267" s="251"/>
      <c r="W267" s="251"/>
      <c r="X267" s="251"/>
      <c r="Y267" s="251"/>
      <c r="Z267" s="251"/>
      <c r="AA267" s="251"/>
      <c r="AB267" s="251"/>
      <c r="AC267" s="251"/>
      <c r="AD267" s="251"/>
      <c r="AE267" s="251"/>
      <c r="AF267" s="251"/>
      <c r="AG267" s="251"/>
      <c r="AH267" s="251"/>
      <c r="AI267" s="251"/>
    </row>
    <row r="268" spans="2:35" ht="14.25" customHeight="1">
      <c r="B268" s="251"/>
      <c r="C268" s="251"/>
      <c r="D268" s="251" t="s">
        <v>768</v>
      </c>
      <c r="E268" s="251"/>
      <c r="F268" s="251"/>
      <c r="G268" s="251"/>
      <c r="H268" s="251"/>
      <c r="I268" s="251"/>
      <c r="J268" s="251"/>
      <c r="K268" s="251"/>
      <c r="L268" s="251"/>
      <c r="M268" s="251"/>
      <c r="N268" s="251"/>
      <c r="O268" s="251"/>
      <c r="P268" s="251"/>
      <c r="Q268" s="251"/>
      <c r="R268" s="251"/>
      <c r="S268" s="251"/>
      <c r="T268" s="251"/>
      <c r="U268" s="251"/>
      <c r="V268" s="251"/>
      <c r="W268" s="251"/>
      <c r="X268" s="251"/>
      <c r="Y268" s="251"/>
      <c r="Z268" s="251"/>
      <c r="AA268" s="251"/>
      <c r="AB268" s="251"/>
      <c r="AC268" s="251"/>
      <c r="AD268" s="251"/>
      <c r="AE268" s="251"/>
      <c r="AF268" s="251"/>
      <c r="AG268" s="251"/>
      <c r="AH268" s="251"/>
      <c r="AI268" s="251"/>
    </row>
    <row r="269" spans="2:35" ht="14.25" customHeight="1">
      <c r="B269" s="251"/>
      <c r="C269" s="251" t="s">
        <v>455</v>
      </c>
      <c r="D269" s="251" t="s">
        <v>770</v>
      </c>
      <c r="E269" s="251"/>
      <c r="F269" s="251"/>
      <c r="G269" s="251"/>
      <c r="H269" s="251"/>
      <c r="I269" s="251"/>
      <c r="J269" s="251"/>
      <c r="K269" s="251"/>
      <c r="L269" s="251"/>
      <c r="M269" s="251"/>
      <c r="N269" s="251"/>
      <c r="O269" s="251"/>
      <c r="P269" s="251"/>
      <c r="Q269" s="251"/>
      <c r="R269" s="251"/>
      <c r="S269" s="251"/>
      <c r="T269" s="251"/>
      <c r="U269" s="251"/>
      <c r="V269" s="251"/>
      <c r="W269" s="251"/>
      <c r="X269" s="251"/>
      <c r="Y269" s="251"/>
      <c r="Z269" s="251"/>
      <c r="AA269" s="251"/>
      <c r="AB269" s="251"/>
      <c r="AC269" s="251"/>
      <c r="AD269" s="251"/>
      <c r="AE269" s="251"/>
      <c r="AF269" s="251"/>
      <c r="AG269" s="251"/>
      <c r="AH269" s="251"/>
      <c r="AI269" s="251"/>
    </row>
    <row r="270" spans="2:35" ht="14.25" customHeight="1">
      <c r="B270" s="251"/>
      <c r="C270" s="251"/>
      <c r="D270" s="251" t="s">
        <v>772</v>
      </c>
      <c r="E270" s="251"/>
      <c r="F270" s="251"/>
      <c r="G270" s="251"/>
      <c r="H270" s="251"/>
      <c r="I270" s="251"/>
      <c r="J270" s="251"/>
      <c r="K270" s="251"/>
      <c r="L270" s="251"/>
      <c r="M270" s="251"/>
      <c r="N270" s="251"/>
      <c r="O270" s="251"/>
      <c r="P270" s="251"/>
      <c r="Q270" s="251"/>
      <c r="R270" s="251"/>
      <c r="S270" s="251"/>
      <c r="T270" s="251"/>
      <c r="U270" s="251"/>
      <c r="V270" s="251"/>
      <c r="W270" s="251"/>
      <c r="X270" s="251"/>
      <c r="Y270" s="251"/>
      <c r="Z270" s="251"/>
      <c r="AA270" s="251"/>
      <c r="AB270" s="251"/>
      <c r="AC270" s="251"/>
      <c r="AD270" s="251"/>
      <c r="AE270" s="251"/>
      <c r="AF270" s="251"/>
      <c r="AG270" s="251"/>
      <c r="AH270" s="251"/>
      <c r="AI270" s="251"/>
    </row>
    <row r="271" spans="2:35" ht="14.25" customHeight="1">
      <c r="B271" s="251"/>
      <c r="C271" s="251"/>
      <c r="D271" s="251" t="s">
        <v>771</v>
      </c>
      <c r="E271" s="251"/>
      <c r="F271" s="251"/>
      <c r="G271" s="251"/>
      <c r="H271" s="251"/>
      <c r="I271" s="251"/>
      <c r="J271" s="251"/>
      <c r="K271" s="251"/>
      <c r="L271" s="251"/>
      <c r="M271" s="251"/>
      <c r="N271" s="251"/>
      <c r="O271" s="251"/>
      <c r="P271" s="251"/>
      <c r="Q271" s="251"/>
      <c r="R271" s="251"/>
      <c r="S271" s="251"/>
      <c r="T271" s="251"/>
      <c r="U271" s="251"/>
      <c r="V271" s="251"/>
      <c r="W271" s="251"/>
      <c r="X271" s="251"/>
      <c r="Y271" s="251"/>
      <c r="Z271" s="251"/>
      <c r="AA271" s="251"/>
      <c r="AB271" s="251"/>
      <c r="AC271" s="251"/>
      <c r="AD271" s="251"/>
      <c r="AE271" s="251"/>
      <c r="AF271" s="251"/>
      <c r="AG271" s="251"/>
      <c r="AH271" s="251"/>
      <c r="AI271" s="251"/>
    </row>
    <row r="272" spans="2:35" ht="14.25" customHeight="1">
      <c r="B272" s="251"/>
      <c r="C272" s="251" t="s">
        <v>456</v>
      </c>
      <c r="D272" s="251" t="s">
        <v>629</v>
      </c>
      <c r="E272" s="251"/>
      <c r="F272" s="251"/>
      <c r="G272" s="251"/>
      <c r="H272" s="251"/>
      <c r="I272" s="251"/>
      <c r="J272" s="251"/>
      <c r="K272" s="251"/>
      <c r="L272" s="251"/>
      <c r="M272" s="251"/>
      <c r="N272" s="251"/>
      <c r="O272" s="251"/>
      <c r="P272" s="251"/>
      <c r="Q272" s="251"/>
      <c r="R272" s="251"/>
      <c r="S272" s="251"/>
      <c r="T272" s="251"/>
      <c r="U272" s="251"/>
      <c r="V272" s="251"/>
      <c r="W272" s="251"/>
      <c r="X272" s="251"/>
      <c r="Y272" s="251"/>
      <c r="Z272" s="251"/>
      <c r="AA272" s="251"/>
      <c r="AB272" s="251"/>
      <c r="AC272" s="251"/>
      <c r="AD272" s="251"/>
      <c r="AE272" s="251"/>
      <c r="AF272" s="251"/>
      <c r="AG272" s="251"/>
      <c r="AH272" s="251"/>
      <c r="AI272" s="251"/>
    </row>
    <row r="273" spans="2:35" ht="14.25" customHeight="1">
      <c r="B273" s="251" t="s">
        <v>630</v>
      </c>
      <c r="C273" s="251"/>
      <c r="D273" s="251"/>
      <c r="E273" s="251"/>
      <c r="F273" s="251"/>
      <c r="G273" s="251"/>
      <c r="H273" s="251"/>
      <c r="I273" s="251"/>
      <c r="J273" s="251"/>
      <c r="K273" s="251"/>
      <c r="L273" s="251"/>
      <c r="M273" s="251"/>
      <c r="N273" s="251"/>
      <c r="O273" s="251"/>
      <c r="P273" s="251"/>
      <c r="Q273" s="251"/>
      <c r="R273" s="251"/>
      <c r="S273" s="251"/>
      <c r="T273" s="251"/>
      <c r="U273" s="251"/>
      <c r="V273" s="251"/>
      <c r="W273" s="251"/>
      <c r="X273" s="251"/>
      <c r="Y273" s="251"/>
      <c r="Z273" s="251"/>
      <c r="AA273" s="251"/>
      <c r="AB273" s="251"/>
      <c r="AC273" s="251"/>
      <c r="AD273" s="251"/>
      <c r="AE273" s="251"/>
      <c r="AF273" s="251"/>
      <c r="AG273" s="251"/>
      <c r="AH273" s="251"/>
      <c r="AI273" s="251"/>
    </row>
    <row r="274" spans="2:35" ht="14.25" customHeight="1">
      <c r="B274" s="251"/>
      <c r="C274" s="251" t="s">
        <v>14</v>
      </c>
      <c r="D274" s="10" t="s">
        <v>636</v>
      </c>
      <c r="E274" s="251"/>
      <c r="F274" s="251"/>
      <c r="G274" s="251"/>
      <c r="H274" s="251"/>
      <c r="I274" s="251"/>
      <c r="J274" s="251"/>
      <c r="K274" s="251"/>
      <c r="L274" s="251"/>
      <c r="M274" s="251"/>
      <c r="N274" s="251"/>
      <c r="O274" s="251"/>
      <c r="P274" s="251"/>
      <c r="Q274" s="251"/>
      <c r="R274" s="251"/>
      <c r="S274" s="251"/>
      <c r="T274" s="251"/>
      <c r="U274" s="251"/>
      <c r="V274" s="251"/>
      <c r="W274" s="251"/>
      <c r="X274" s="251"/>
      <c r="Y274" s="251"/>
      <c r="Z274" s="251"/>
      <c r="AA274" s="251"/>
      <c r="AB274" s="251"/>
      <c r="AC274" s="251"/>
      <c r="AD274" s="251"/>
      <c r="AE274" s="251"/>
      <c r="AF274" s="251"/>
      <c r="AG274" s="251"/>
      <c r="AH274" s="251"/>
      <c r="AI274" s="251"/>
    </row>
    <row r="275" spans="2:35" ht="14.25" customHeight="1">
      <c r="B275" s="251"/>
      <c r="C275" s="251" t="s">
        <v>15</v>
      </c>
      <c r="D275" s="251" t="s">
        <v>632</v>
      </c>
      <c r="E275" s="251"/>
      <c r="F275" s="251"/>
      <c r="G275" s="251"/>
      <c r="H275" s="251"/>
      <c r="I275" s="251"/>
      <c r="J275" s="251"/>
      <c r="K275" s="251"/>
      <c r="L275" s="251"/>
      <c r="M275" s="251"/>
      <c r="N275" s="251"/>
      <c r="O275" s="251"/>
      <c r="P275" s="251"/>
      <c r="Q275" s="251"/>
      <c r="R275" s="251"/>
      <c r="S275" s="251"/>
      <c r="T275" s="251"/>
      <c r="U275" s="251"/>
      <c r="V275" s="251"/>
      <c r="W275" s="251"/>
      <c r="X275" s="251"/>
      <c r="Y275" s="251"/>
      <c r="Z275" s="251"/>
      <c r="AA275" s="251"/>
      <c r="AB275" s="251"/>
      <c r="AC275" s="251"/>
      <c r="AD275" s="251"/>
      <c r="AE275" s="251"/>
      <c r="AF275" s="251"/>
      <c r="AG275" s="251"/>
      <c r="AH275" s="251"/>
      <c r="AI275" s="251"/>
    </row>
    <row r="276" spans="2:35" ht="14.25" customHeight="1">
      <c r="B276" s="251"/>
      <c r="C276" s="251" t="s">
        <v>454</v>
      </c>
      <c r="D276" s="251" t="s">
        <v>633</v>
      </c>
      <c r="E276" s="251"/>
      <c r="F276" s="251"/>
      <c r="G276" s="251"/>
      <c r="H276" s="251"/>
      <c r="I276" s="251"/>
      <c r="J276" s="251"/>
      <c r="K276" s="251"/>
      <c r="L276" s="251"/>
      <c r="M276" s="251"/>
      <c r="N276" s="251"/>
      <c r="O276" s="251"/>
      <c r="P276" s="251"/>
      <c r="Q276" s="251"/>
      <c r="R276" s="251"/>
      <c r="S276" s="251"/>
      <c r="T276" s="251"/>
      <c r="U276" s="251"/>
      <c r="V276" s="251"/>
      <c r="W276" s="251"/>
      <c r="X276" s="251"/>
      <c r="Y276" s="251"/>
      <c r="Z276" s="251"/>
      <c r="AA276" s="251"/>
      <c r="AB276" s="251"/>
      <c r="AC276" s="251"/>
      <c r="AD276" s="251"/>
      <c r="AE276" s="251"/>
      <c r="AF276" s="251"/>
      <c r="AG276" s="251"/>
      <c r="AH276" s="251"/>
      <c r="AI276" s="251"/>
    </row>
    <row r="277" spans="2:35" ht="14.25" customHeight="1">
      <c r="B277" s="251"/>
      <c r="C277" s="251" t="s">
        <v>455</v>
      </c>
      <c r="D277" s="251" t="s">
        <v>634</v>
      </c>
      <c r="E277" s="251"/>
      <c r="F277" s="251"/>
      <c r="G277" s="251"/>
      <c r="H277" s="251"/>
      <c r="I277" s="251"/>
      <c r="J277" s="251"/>
      <c r="K277" s="251"/>
      <c r="L277" s="251"/>
      <c r="M277" s="251"/>
      <c r="N277" s="251"/>
      <c r="O277" s="251"/>
      <c r="P277" s="251"/>
      <c r="Q277" s="251"/>
      <c r="R277" s="251"/>
      <c r="S277" s="251"/>
      <c r="T277" s="251"/>
      <c r="U277" s="251"/>
      <c r="V277" s="251"/>
      <c r="W277" s="251"/>
      <c r="X277" s="251"/>
      <c r="Y277" s="251"/>
      <c r="Z277" s="251"/>
      <c r="AA277" s="251"/>
      <c r="AB277" s="251"/>
      <c r="AC277" s="251"/>
      <c r="AD277" s="251"/>
      <c r="AE277" s="251"/>
      <c r="AF277" s="251"/>
      <c r="AG277" s="251"/>
      <c r="AH277" s="251"/>
      <c r="AI277" s="251"/>
    </row>
    <row r="278" spans="2:35" ht="14.25" customHeight="1">
      <c r="B278" s="251"/>
      <c r="C278" s="251" t="s">
        <v>130</v>
      </c>
      <c r="D278" s="251" t="s">
        <v>635</v>
      </c>
      <c r="E278" s="251"/>
      <c r="F278" s="251"/>
      <c r="G278" s="251"/>
      <c r="H278" s="251"/>
      <c r="I278" s="251"/>
      <c r="J278" s="251"/>
      <c r="K278" s="251"/>
      <c r="L278" s="251"/>
      <c r="M278" s="251"/>
      <c r="N278" s="251"/>
      <c r="O278" s="251"/>
      <c r="P278" s="251"/>
      <c r="Q278" s="251"/>
      <c r="R278" s="251"/>
      <c r="S278" s="251"/>
      <c r="T278" s="251"/>
      <c r="U278" s="251"/>
      <c r="V278" s="251"/>
      <c r="W278" s="251"/>
      <c r="X278" s="251"/>
      <c r="Y278" s="251"/>
      <c r="Z278" s="251"/>
      <c r="AA278" s="251"/>
      <c r="AB278" s="251"/>
      <c r="AC278" s="251"/>
      <c r="AD278" s="251"/>
      <c r="AE278" s="251"/>
      <c r="AF278" s="251"/>
      <c r="AG278" s="251"/>
      <c r="AH278" s="251"/>
      <c r="AI278" s="251"/>
    </row>
    <row r="279" spans="2:35" ht="14.25" customHeight="1">
      <c r="B279" s="251"/>
      <c r="C279" s="251" t="s">
        <v>457</v>
      </c>
      <c r="D279" s="251" t="s">
        <v>637</v>
      </c>
      <c r="E279" s="251"/>
      <c r="F279" s="251"/>
      <c r="G279" s="251"/>
      <c r="H279" s="251"/>
      <c r="I279" s="251"/>
      <c r="J279" s="251"/>
      <c r="K279" s="251"/>
      <c r="L279" s="251"/>
      <c r="M279" s="251"/>
      <c r="N279" s="251"/>
      <c r="O279" s="251"/>
      <c r="P279" s="251"/>
      <c r="Q279" s="251"/>
      <c r="R279" s="251"/>
      <c r="S279" s="251"/>
      <c r="T279" s="251"/>
      <c r="U279" s="251"/>
      <c r="V279" s="251"/>
      <c r="W279" s="251"/>
      <c r="X279" s="251"/>
      <c r="Y279" s="251"/>
      <c r="Z279" s="251"/>
      <c r="AA279" s="251"/>
      <c r="AB279" s="251"/>
      <c r="AC279" s="251"/>
      <c r="AD279" s="251"/>
      <c r="AE279" s="251"/>
      <c r="AF279" s="251"/>
      <c r="AG279" s="251"/>
      <c r="AH279" s="251"/>
      <c r="AI279" s="251"/>
    </row>
    <row r="280" spans="2:35" ht="14.25" customHeight="1">
      <c r="B280" s="10"/>
      <c r="C280" s="252"/>
      <c r="D280" s="251"/>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row>
    <row r="281" spans="2:35" ht="14.25" customHeight="1">
      <c r="B281" s="10" t="s">
        <v>458</v>
      </c>
      <c r="C281" s="252"/>
      <c r="D281" s="251"/>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row>
    <row r="282" spans="2:35" ht="14.25" customHeight="1">
      <c r="B282" s="10"/>
      <c r="C282" s="252">
        <v>1</v>
      </c>
      <c r="D282" s="251" t="s">
        <v>459</v>
      </c>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row>
    <row r="283" spans="2:35" ht="14.25" customHeight="1">
      <c r="B283" s="10"/>
      <c r="C283" s="252">
        <v>2</v>
      </c>
      <c r="D283" s="251" t="s">
        <v>774</v>
      </c>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row>
    <row r="284" spans="2:35" ht="14.25" customHeight="1">
      <c r="B284" s="10"/>
      <c r="C284" s="252"/>
      <c r="D284" s="251" t="s">
        <v>773</v>
      </c>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row>
    <row r="285" spans="2:35" ht="14.25" customHeight="1">
      <c r="B285" s="10"/>
      <c r="C285" s="252">
        <v>3</v>
      </c>
      <c r="D285" s="251" t="s">
        <v>775</v>
      </c>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row>
    <row r="286" spans="2:35" ht="14.25" customHeight="1">
      <c r="B286" s="10"/>
      <c r="C286" s="252"/>
      <c r="D286" s="251"/>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row>
  </sheetData>
  <sheetProtection algorithmName="SHA-512" hashValue="mrmTHyfhJL7krUvH4psTzRbaBrgXRtHG8LmBfYxbV5ltwHP/lu9bc7H2LYQkXTNn+abfb7+3jiYcocT49i+S5w==" saltValue="kju85CNpvRp89Qgml6BNZg==" spinCount="100000" sheet="1" selectLockedCells="1"/>
  <mergeCells count="137">
    <mergeCell ref="D196:AH200"/>
    <mergeCell ref="D232:AH234"/>
    <mergeCell ref="D237:AH241"/>
    <mergeCell ref="C21:AI23"/>
    <mergeCell ref="D102:AH103"/>
    <mergeCell ref="U188:AG188"/>
    <mergeCell ref="U189:AG189"/>
    <mergeCell ref="U180:AG180"/>
    <mergeCell ref="U181:AG181"/>
    <mergeCell ref="U182:AG182"/>
    <mergeCell ref="U183:AG183"/>
    <mergeCell ref="U184:AG184"/>
    <mergeCell ref="Q188:R188"/>
    <mergeCell ref="Q189:R189"/>
    <mergeCell ref="I189:L189"/>
    <mergeCell ref="N180:O180"/>
    <mergeCell ref="Q180:R180"/>
    <mergeCell ref="N181:O181"/>
    <mergeCell ref="N182:O182"/>
    <mergeCell ref="N183:O183"/>
    <mergeCell ref="N184:O184"/>
    <mergeCell ref="N185:O185"/>
    <mergeCell ref="N186:O186"/>
    <mergeCell ref="N187:O187"/>
    <mergeCell ref="Q181:R181"/>
    <mergeCell ref="Q182:R182"/>
    <mergeCell ref="Q183:R183"/>
    <mergeCell ref="Q184:R184"/>
    <mergeCell ref="I184:L184"/>
    <mergeCell ref="I185:L185"/>
    <mergeCell ref="I186:L186"/>
    <mergeCell ref="I182:L182"/>
    <mergeCell ref="I183:L183"/>
    <mergeCell ref="L76:AE76"/>
    <mergeCell ref="AE75:AH75"/>
    <mergeCell ref="M84:N84"/>
    <mergeCell ref="L87:AH87"/>
    <mergeCell ref="Y88:AD88"/>
    <mergeCell ref="L91:AI91"/>
    <mergeCell ref="R92:W92"/>
    <mergeCell ref="Q185:R185"/>
    <mergeCell ref="Q186:R186"/>
    <mergeCell ref="U185:AG185"/>
    <mergeCell ref="U186:AG186"/>
    <mergeCell ref="Q167:AB167"/>
    <mergeCell ref="I160:AH162"/>
    <mergeCell ref="Q163:AB163"/>
    <mergeCell ref="Q165:T165"/>
    <mergeCell ref="V165:W165"/>
    <mergeCell ref="Y165:Z165"/>
    <mergeCell ref="Q175:T175"/>
    <mergeCell ref="V175:W175"/>
    <mergeCell ref="Y175:Z175"/>
    <mergeCell ref="Q169:AB169"/>
    <mergeCell ref="Q171:T171"/>
    <mergeCell ref="V171:W171"/>
    <mergeCell ref="Y171:Z171"/>
    <mergeCell ref="Q177:T177"/>
    <mergeCell ref="V177:W177"/>
    <mergeCell ref="Y177:Z177"/>
    <mergeCell ref="L85:AE85"/>
    <mergeCell ref="L86:O86"/>
    <mergeCell ref="L88:Q88"/>
    <mergeCell ref="T88:X88"/>
    <mergeCell ref="L94:AI94"/>
    <mergeCell ref="L95:Q95"/>
    <mergeCell ref="Y95:AD95"/>
    <mergeCell ref="T95:X95"/>
    <mergeCell ref="Z92:AD92"/>
    <mergeCell ref="L93:O93"/>
    <mergeCell ref="Q173:AB173"/>
    <mergeCell ref="P220:S220"/>
    <mergeCell ref="I213:W213"/>
    <mergeCell ref="I215:W215"/>
    <mergeCell ref="P218:S218"/>
    <mergeCell ref="P219:S219"/>
    <mergeCell ref="L193:AG193"/>
    <mergeCell ref="E180:F180"/>
    <mergeCell ref="E181:F181"/>
    <mergeCell ref="E182:F182"/>
    <mergeCell ref="E183:F183"/>
    <mergeCell ref="E184:F184"/>
    <mergeCell ref="E185:F185"/>
    <mergeCell ref="E186:F186"/>
    <mergeCell ref="E187:F187"/>
    <mergeCell ref="E188:F188"/>
    <mergeCell ref="E189:F189"/>
    <mergeCell ref="I180:L180"/>
    <mergeCell ref="I181:L181"/>
    <mergeCell ref="I187:L187"/>
    <mergeCell ref="I188:L188"/>
    <mergeCell ref="Q187:R187"/>
    <mergeCell ref="U187:AG187"/>
    <mergeCell ref="N188:O188"/>
    <mergeCell ref="N189:O189"/>
    <mergeCell ref="V82:Z82"/>
    <mergeCell ref="V84:X84"/>
    <mergeCell ref="L83:R83"/>
    <mergeCell ref="L74:R74"/>
    <mergeCell ref="L79:Q79"/>
    <mergeCell ref="T79:X79"/>
    <mergeCell ref="Y79:AD79"/>
    <mergeCell ref="L60:AE60"/>
    <mergeCell ref="L61:O61"/>
    <mergeCell ref="L62:AH62"/>
    <mergeCell ref="L63:Q63"/>
    <mergeCell ref="L66:AE66"/>
    <mergeCell ref="AE82:AH82"/>
    <mergeCell ref="AE84:AH84"/>
    <mergeCell ref="M82:N82"/>
    <mergeCell ref="L69:AH69"/>
    <mergeCell ref="L70:Q70"/>
    <mergeCell ref="M73:N73"/>
    <mergeCell ref="AE73:AH73"/>
    <mergeCell ref="V73:Z73"/>
    <mergeCell ref="V75:X75"/>
    <mergeCell ref="M75:N75"/>
    <mergeCell ref="L77:O77"/>
    <mergeCell ref="L78:AH78"/>
    <mergeCell ref="C5:AJ5"/>
    <mergeCell ref="V13:AI13"/>
    <mergeCell ref="V14:AI14"/>
    <mergeCell ref="V16:AI16"/>
    <mergeCell ref="Z8:AB8"/>
    <mergeCell ref="AD8:AE8"/>
    <mergeCell ref="AG8:AH8"/>
    <mergeCell ref="L67:AE67"/>
    <mergeCell ref="L68:O68"/>
    <mergeCell ref="U30:AH30"/>
    <mergeCell ref="U32:AH32"/>
    <mergeCell ref="U34:AH34"/>
    <mergeCell ref="L52:AE52"/>
    <mergeCell ref="L53:AE53"/>
    <mergeCell ref="L54:O54"/>
    <mergeCell ref="L55:AH55"/>
    <mergeCell ref="L56:Q56"/>
    <mergeCell ref="L59:AE59"/>
  </mergeCells>
  <phoneticPr fontId="36"/>
  <conditionalFormatting sqref="E281:E283">
    <cfRule type="duplicateValues" dxfId="0" priority="1"/>
  </conditionalFormatting>
  <dataValidations disablePrompts="1" count="2">
    <dataValidation type="list" allowBlank="1" showInputMessage="1" showErrorMessage="1" sqref="C123 C135:C138 C151:C152 C109:C111 C141:C142 C126:C128 C114:C121 C131:C132 C145 R229 O223:O225 K223:K225 K228:K229 O228:O229 V229" xr:uid="{00C8A14F-8924-4B1B-9058-51061D3C7FBA}">
      <formula1>"□,■"</formula1>
    </dataValidation>
    <dataValidation type="list" allowBlank="1" showInputMessage="1" sqref="M82:N82 M84:N84" xr:uid="{E523C9A5-E487-4CEF-A745-995CFCD888F0}">
      <formula1>"　,一級,二級,木造,"</formula1>
    </dataValidation>
  </dataValidations>
  <printOptions horizontalCentered="1"/>
  <pageMargins left="0.55118110236220474" right="0.39370078740157483" top="0.70866141732283472" bottom="0.51181102362204722" header="0.31496062992125984" footer="0.31496062992125984"/>
  <pageSetup paperSize="9" scale="94" fitToHeight="0" orientation="portrait" r:id="rId1"/>
  <headerFooter>
    <oddFooter>&amp;R&amp;"ＭＳ Ｐ明朝,標準"&amp;10KS250401-01(2)</oddFooter>
  </headerFooter>
  <rowBreaks count="5" manualBreakCount="5">
    <brk id="48" min="1" max="35" man="1"/>
    <brk id="105" min="1" max="35" man="1"/>
    <brk id="157" min="1" max="35" man="1"/>
    <brk id="210" min="1" max="35" man="1"/>
    <brk id="258" min="1"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【注意事項】</vt:lpstr>
      <vt:lpstr>設計評価申請書(共同)</vt:lpstr>
      <vt:lpstr>第四面</vt:lpstr>
      <vt:lpstr>別紙</vt:lpstr>
      <vt:lpstr>委任状</vt:lpstr>
      <vt:lpstr>自己評価書（共同住宅等＿併用）</vt:lpstr>
      <vt:lpstr>自己評価書_住棟</vt:lpstr>
      <vt:lpstr>自己評価書_住戸</vt:lpstr>
      <vt:lpstr>建設評価申請書(共同)</vt:lpstr>
      <vt:lpstr>変更設計評価申請書</vt:lpstr>
      <vt:lpstr>誤記訂正_軽微変更_再交付申請書</vt:lpstr>
      <vt:lpstr>【注意事項】!Print_Area</vt:lpstr>
      <vt:lpstr>委任状!Print_Area</vt:lpstr>
      <vt:lpstr>'建設評価申請書(共同)'!Print_Area</vt:lpstr>
      <vt:lpstr>誤記訂正_軽微変更_再交付申請書!Print_Area</vt:lpstr>
      <vt:lpstr>'自己評価書（共同住宅等＿併用）'!Print_Area</vt:lpstr>
      <vt:lpstr>自己評価書_住棟!Print_Area</vt:lpstr>
      <vt:lpstr>'設計評価申請書(共同)'!Print_Area</vt:lpstr>
      <vt:lpstr>第四面!Print_Area</vt:lpstr>
      <vt:lpstr>別紙!Print_Area</vt:lpstr>
      <vt:lpstr>変更設計評価申請書!Print_Area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舞</dc:creator>
  <cp:lastModifiedBy>藤原 舞</cp:lastModifiedBy>
  <cp:lastPrinted>2025-09-29T02:48:40Z</cp:lastPrinted>
  <dcterms:created xsi:type="dcterms:W3CDTF">2014-05-15T08:47:32Z</dcterms:created>
  <dcterms:modified xsi:type="dcterms:W3CDTF">2025-09-29T02:49:05Z</dcterms:modified>
</cp:coreProperties>
</file>